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9200" windowHeight="11640"/>
  </bookViews>
  <sheets>
    <sheet name="ยุทธศาสตร์" sheetId="1" r:id="rId1"/>
    <sheet name="สรุป" sheetId="2" r:id="rId2"/>
    <sheet name="สรุ1-63" sheetId="3" r:id="rId3"/>
  </sheets>
  <definedNames>
    <definedName name="_xlnm._FilterDatabase" localSheetId="0" hidden="1">ยุทธศาสตร์!$A$3:$Q$254</definedName>
    <definedName name="_xlnm._FilterDatabase" localSheetId="1" hidden="1">สรุป!$A$1:$D$162</definedName>
  </definedNames>
  <calcPr calcId="125725"/>
  <pivotCaches>
    <pivotCache cacheId="368" r:id="rId4"/>
    <pivotCache cacheId="369" r:id="rId5"/>
    <pivotCache cacheId="370" r:id="rId6"/>
    <pivotCache cacheId="37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/>
  <c r="E12" s="1"/>
  <c r="E13" s="1"/>
  <c r="E14" s="1"/>
  <c r="E15" s="1"/>
  <c r="E16" s="1"/>
  <c r="E17" s="1"/>
  <c r="E51"/>
  <c r="E52" s="1"/>
  <c r="E53" s="1"/>
  <c r="E54" s="1"/>
  <c r="E55" s="1"/>
  <c r="E56" s="1"/>
  <c r="E57" s="1"/>
  <c r="E59"/>
  <c r="E60" s="1"/>
  <c r="E61" s="1"/>
  <c r="E62" s="1"/>
  <c r="E63" s="1"/>
  <c r="E64" s="1"/>
  <c r="E65" s="1"/>
  <c r="E97"/>
  <c r="E98" s="1"/>
  <c r="E99" s="1"/>
  <c r="E100" s="1"/>
  <c r="E101" s="1"/>
  <c r="E105"/>
  <c r="E106" s="1"/>
  <c r="E107" s="1"/>
  <c r="E108" s="1"/>
  <c r="E109" s="1"/>
  <c r="E111"/>
  <c r="E112" s="1"/>
  <c r="E113" s="1"/>
  <c r="E114" s="1"/>
  <c r="E115" s="1"/>
  <c r="E118"/>
  <c r="E119"/>
  <c r="E120" s="1"/>
  <c r="E121" s="1"/>
  <c r="E122" s="1"/>
  <c r="E123" s="1"/>
  <c r="E124" s="1"/>
  <c r="E127"/>
  <c r="E128" s="1"/>
  <c r="E129" s="1"/>
  <c r="E130" s="1"/>
  <c r="E131" s="1"/>
  <c r="E132" s="1"/>
  <c r="E134"/>
  <c r="E135" s="1"/>
  <c r="E136" s="1"/>
  <c r="E152"/>
  <c r="E153"/>
  <c r="E154" s="1"/>
  <c r="E155" s="1"/>
  <c r="E156" s="1"/>
  <c r="E16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231"/>
  <c r="E240"/>
  <c r="E241" s="1"/>
  <c r="O11"/>
  <c r="O12" s="1"/>
  <c r="O13" s="1"/>
  <c r="O14" s="1"/>
  <c r="O15" s="1"/>
  <c r="O16" s="1"/>
  <c r="O17" s="1"/>
  <c r="O51"/>
  <c r="O52" s="1"/>
  <c r="O53" s="1"/>
  <c r="O54" s="1"/>
  <c r="O55" s="1"/>
  <c r="O56" s="1"/>
  <c r="O57" s="1"/>
  <c r="O59"/>
  <c r="O60" s="1"/>
  <c r="O61" s="1"/>
  <c r="O62" s="1"/>
  <c r="O63" s="1"/>
  <c r="O64" s="1"/>
  <c r="O65" s="1"/>
  <c r="O97"/>
  <c r="O98" s="1"/>
  <c r="O99" s="1"/>
  <c r="O100" s="1"/>
  <c r="O101" s="1"/>
  <c r="O105"/>
  <c r="O106" s="1"/>
  <c r="O107" s="1"/>
  <c r="O108" s="1"/>
  <c r="O109" s="1"/>
  <c r="O111"/>
  <c r="O112" s="1"/>
  <c r="O113" s="1"/>
  <c r="O115"/>
  <c r="O118"/>
  <c r="O119" s="1"/>
  <c r="O120" s="1"/>
  <c r="O121" s="1"/>
  <c r="O122" s="1"/>
  <c r="O123" s="1"/>
  <c r="O124" s="1"/>
  <c r="O127"/>
  <c r="O128" s="1"/>
  <c r="O129" s="1"/>
  <c r="O130" s="1"/>
  <c r="O131" s="1"/>
  <c r="O132" s="1"/>
  <c r="O134"/>
  <c r="O135" s="1"/>
  <c r="O136" s="1"/>
  <c r="O152"/>
  <c r="O153" s="1"/>
  <c r="O154" s="1"/>
  <c r="O155" s="1"/>
  <c r="O156" s="1"/>
  <c r="O16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212"/>
  <c r="O213" s="1"/>
  <c r="O214" s="1"/>
  <c r="O215" s="1"/>
  <c r="O216" s="1"/>
  <c r="O217" s="1"/>
  <c r="O219"/>
  <c r="O220" s="1"/>
  <c r="O221" s="1"/>
  <c r="O222" s="1"/>
  <c r="O223" s="1"/>
  <c r="O227"/>
  <c r="O228" s="1"/>
  <c r="O229" s="1"/>
  <c r="O230" s="1"/>
  <c r="O231" s="1"/>
  <c r="O240"/>
  <c r="O241" s="1"/>
</calcChain>
</file>

<file path=xl/sharedStrings.xml><?xml version="1.0" encoding="utf-8"?>
<sst xmlns="http://schemas.openxmlformats.org/spreadsheetml/2006/main" count="2178" uniqueCount="556">
  <si>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</si>
  <si>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</si>
  <si>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</si>
  <si>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</si>
  <si>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</si>
  <si>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</si>
  <si>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</si>
  <si>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</si>
  <si>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: การพัฒนาความมั่งคั่งทางเศรษฐกิจจากฐานการท่องเที่ยว การเกษตรครบวงจร การบริการและการค้าชายแดนเชื่อมโยงกับอาเซียน และนานาชาติ ที่เติบโตที่เป็นมิตรกับสิ่งแวดล้อม</t>
  </si>
  <si>
    <t>1. การรวบรวมและจัดทำข้อมูลสารสนเทศและสร้างเครือข่ายความร่วมมือเพื่อการท่องเที่ยว</t>
  </si>
  <si>
    <t>1.จำนวนนักท่องเที่ยวในสถานที่ท่องเที่ยวต่อจำนวนนักท่องเที่ยวทางธรรมชาติ (ทะเล)</t>
  </si>
  <si>
    <t>1.จำนวนนักท่องเที่ยวในจังหวัดทั้งชาวไทยและชาวต่างชาติ</t>
  </si>
  <si>
    <t>ราย</t>
  </si>
  <si>
    <t>ชุดเดียวกับ PC/CI</t>
  </si>
  <si>
    <t>2.จำนวนแหล่งท่องเที่ยวที่สำคัญในจังหวัด</t>
  </si>
  <si>
    <t>แหล่ง</t>
  </si>
  <si>
    <t>2.จำนวนผู้ประกอบการที่เกี่ยวข้องกับการท่องเที่ยวทั้งหมด</t>
  </si>
  <si>
    <t xml:space="preserve">3.จำนวน ผู้ประกอบการเกี่ยวกับการท่องเที่ยวในจังหวัด </t>
  </si>
  <si>
    <t>2.การกำหนดขีดความสามารถในการรองรับนักท่องเที่ยวในการบริการขั้นพื้นฐาน</t>
  </si>
  <si>
    <t>3.จำนวนสิ่งอำนวยความสะดวกต่อนักท่องเที่ยว</t>
  </si>
  <si>
    <t>4.จำนวนห้องพักของสถานที่ท่องเที่ยว</t>
  </si>
  <si>
    <t>ห้อง</t>
  </si>
  <si>
    <t>5.จำนวนร้านอาหารที่สะอาดถูกสุขลักษณะตามที่สาธารณสุขกำหนดในสถานที่ท่องเที่ยว</t>
  </si>
  <si>
    <t>ร้าน</t>
  </si>
  <si>
    <t xml:space="preserve">6.จำนวนห้องน้ำทีได้มาตรฐานของกรมการท่องเที่ยว </t>
  </si>
  <si>
    <t>7.จำนวนน้ำสะอาดในสถานที่ท่องเที่ยว (แห่ง) (ในการอุปโภค/บริโภค)</t>
  </si>
  <si>
    <t>7.จำนวนน้ำสะอาดในสถานที่ท่องเที่ยว (แห่ง) (ในการอุปโภค/บริโภค) - อำเภอเมือง</t>
  </si>
  <si>
    <t>7.จำนวนน้ำสะอาดในสถานที่ท่องเที่ยว (แห่ง) (ในการอุปโภค/บริโภค) -อำเภอคลองใหญ่</t>
  </si>
  <si>
    <t>7.จำนวนน้ำสะอาดในสถานที่ท่องเที่ยว (แห่ง) (ในการอุปโภค/บริโภค) -อำเภอเขาสมิง</t>
  </si>
  <si>
    <t>7.จำนวนน้ำสะอาดในสถานที่ท่องเที่ยว (แห่ง) (ในการอุปโภค/บริโภค) -อำเภอบ่อไร่</t>
  </si>
  <si>
    <t>7.จำนวนน้ำสะอาดในสถานที่ท่องเที่ยว (แห่ง) (ในการอุปโภค/บริโภค) -อำเภอแหลมงอบ</t>
  </si>
  <si>
    <t>7.จำนวนน้ำสะอาดในสถานที่ท่องเที่ยว (แห่ง) (ในการอุปโภค/บริโภค) -อำเภอเกาะกูด</t>
  </si>
  <si>
    <t>7.จำนวนน้ำสะอาดในสถานที่ท่องเที่ยว (แห่ง) (ในการอุปโภค/บริโภค) -อำเภอเกาะช้าง</t>
  </si>
  <si>
    <t>8.จำนวนนักท่องเที่ยวต่อวัน</t>
  </si>
  <si>
    <t>4.จำนวนเส้นทาง/ป้ายบอกทาง และจุดรับส่ง</t>
  </si>
  <si>
    <t>9.จำนวนเส้นทางเข้าสู่สถานที่ท่องเที่ยว</t>
  </si>
  <si>
    <t>เส้นทาง</t>
  </si>
  <si>
    <t>10.จำนวนป้ายบอกเส้นทางเข้าสู่สถานที่ท่องเที่ยว</t>
  </si>
  <si>
    <t>ป้าย</t>
  </si>
  <si>
    <t>11.จำนวนจุดรับส่งสาธารณะ/ขนส่งมวลชนของสถานที่ท่องเที่ยว</t>
  </si>
  <si>
    <t>แห่ง</t>
  </si>
  <si>
    <t>5.ร้อยละของจำนวนสถานที่ท่องเที่ยวที่มีความพร้อม</t>
  </si>
  <si>
    <t>12.จำนวนสถานที่ท่องเที่ยว ฯ ที่ได้มาตรฐานของกรมการท่องเที่ยว</t>
  </si>
  <si>
    <t>3. พัฒนามาตรฐานด้านความปลอดภัยในชีวิตและทรัพย์สิน</t>
  </si>
  <si>
    <t>6. ร้อยละของจำนวนคดีที่เกิดกับนักท่องเที่ยวต่อจำนวนคดีในอำเภอที่ตั้งของสถานที่ท่องเที่ยวทั้งหมด</t>
  </si>
  <si>
    <t>13. จำนวนคดีในอำเภอที่ตั้งของสถานที่ท่องเที่ยวทั้งหมด</t>
  </si>
  <si>
    <t>คดี</t>
  </si>
  <si>
    <t>14.จำนวนคดีที่เกิดขึ้นกับนักท่องเที่ยว</t>
  </si>
  <si>
    <t>15.จำนวนช่องทาง และจุดที่รับแจ้งเรื่องเมื่อเกิดปัญหากับนักท่องเที่ยว</t>
  </si>
  <si>
    <t>ช่องทาง</t>
  </si>
  <si>
    <t>7.ร้อยละของจำนวนโครงการ/แผนงานในการป้องกันและรักษาความปลอดภัยที่เพิ่มขึ้นในแต่ละปี</t>
  </si>
  <si>
    <t>16.จำนวนโครงการ/แผนงานในการป้องกันและรักษาความปลอดภัยสำหรับนักท่องเที่ยว</t>
  </si>
  <si>
    <t>โครงการ</t>
  </si>
  <si>
    <t>4.การสร้างการมีส่วนร่วมของชุมชนในการอนุรักษ์และบริหารจัดการสิ่งแวดล้อม</t>
  </si>
  <si>
    <t>8.จำนวนเครือข่ายการท่องเที่ยวโดยชุมชน</t>
  </si>
  <si>
    <t>17.จำนวนเครือข่ายการท่องเที่ยวโดยชุมชน</t>
  </si>
  <si>
    <t>เครือข่าย</t>
  </si>
  <si>
    <t>9.จำนวนเครือข่ายผู้ประกอบการท่องเที่ยวของจังหวัด</t>
  </si>
  <si>
    <t>18.จำนวนเครือข่ายผู้ประกอบการท่องเที่ยวของจังหวัด</t>
  </si>
  <si>
    <t>5.พัฒนามาตรฐานมัคคุเทศก์/ผู้นำเที่ยว</t>
  </si>
  <si>
    <t>10.ร้อยละของบุคลากรและมัคคุเทศก์อาสาสมัคร ฯ ด้านการท่องเที่ยวทางทะเลที่ได้รับการฝึกอบรมด้านกาท่องเที่ยวต่อจำนวนบุคลากรทั้งหมด</t>
  </si>
  <si>
    <t>19.จำนวนบุคลากรด้านการท่องเที่ยวที่ได้รับการฝึกอบรมด้านการท่องเที่ยว</t>
  </si>
  <si>
    <t>20.จำนวนบุคลากรนำเที่ยวทั้งหมด (มัคคุเทศก์น้อย)</t>
  </si>
  <si>
    <t>6. ส่งเสริมการรวมกลุ่มผู้ประกอบการท่องเที่ยว</t>
  </si>
  <si>
    <t>11.จำนวนการรวมกลุ่มผู้ประกอบการท่องเที่ยวที่เพิ่มขึ้น</t>
  </si>
  <si>
    <t>21.จำนวนผู้ประกอบการด้านการท่องเที่ยวทางทะเล</t>
  </si>
  <si>
    <t>7.การจัดการคุณภาพสิ่งแวดล้อมเพื่อการท่องเที่ยวที่ยั่งยืนทางทะเล</t>
  </si>
  <si>
    <t>12.ร้อยละของแหล่งท่องเที่ยวที่มีการบริหารจัดการคุณภาพสิ่งแวดล้อมเพื่อการท่องเที่ยวที่ยั่งยืนทางทะเล</t>
  </si>
  <si>
    <t>22.จำนวนแหล่งท่องเที่ยวที่มีการบริหารจัดการคุณภาพสิ่งแวดล้อมเพื่อการท่องเที่ยวที่ยั่งยืนทางทะเล</t>
  </si>
  <si>
    <t>23.จำนวนแหล่งท่องเที่ยวทางทะเลทั้งหมด</t>
  </si>
  <si>
    <t>8.พัฒนาโครงสร้างพื้นฐาน ถนน ไฟฟ้า ประปา และสาธารณูปโภคอื่น ๆ</t>
  </si>
  <si>
    <t>13.จำนวนของการพัฒนาโครงสร้างพื้นฐาน ถนน ไฟฟ้า ประปา และสาธารณูปโภคอื่น ๆ</t>
  </si>
  <si>
    <t>24.จำนวนโครงการที่ได้รับการสนับสนุนพัฒนาโครงสร้างพื้นฐาน ถนน ไฟฟ้า ประปา และสาธารณูปโภคอื่นๆ</t>
  </si>
  <si>
    <t>9.การบริหารจัดการที่ถูกสุขลักษณะของแหล่งท่องเที่ยว เช่น ปฏิกูลขยะ  และมลภาวะ</t>
  </si>
  <si>
    <t>14.จำนวนบ่อกำจัดขยะที่ถูกสุขลักษณะ(บริหารจัดการ)</t>
  </si>
  <si>
    <t>25.จำนวนบ่อกำจัดขยะที่ถูกสุขลักษณะในสถานที่ท่องเที่ยว</t>
  </si>
  <si>
    <t>บ่อ</t>
  </si>
  <si>
    <t>10.ส่งเสริม/อนุรักษ์/ฟื้นฟู/ปรับปรุง/บูรณะแหล่งท่องเที่ยว</t>
  </si>
  <si>
    <t>15.จำนวนแหล่งท่องเที่ยวที่ได้รับการส่งเสริม/อนุรักษ์/ฟื้นฟู/ปรับปรุง/บูรณะแหล่งท่องเที่ยว</t>
  </si>
  <si>
    <t>26.จำนวนแหล่งท่องเที่ยวที่ได้รับการส่งเสริม/อนุรักษ์/ฟื้นฟู/ปรับปรุง/บูรณะแหล่งท่องเที่ยว</t>
  </si>
  <si>
    <t>11.ยกระดับคุณภาพสิ่งอำนวยความสะดวกในสถานที่ท่องเที่ยว</t>
  </si>
  <si>
    <t>16.ร้อยละของการยกระดับคุณภาพสิ่งอำนวยความสะดวกในสถานที่ท่องเที่ยวที่เพิ่มขึ้น</t>
  </si>
  <si>
    <t>27.จำนวนห้องน้ำสะอาดที่ได้ผ่านมาตรฐาน HAS ในสถานที่ท่องเที่ยว</t>
  </si>
  <si>
    <t>28.จำนวนร้านอาหารที่สะอาดถูกสุขลักษณะตามที่สาธารณสุขกำหนดในสถานที่ท่องเที่ยว</t>
  </si>
  <si>
    <t>12.การรับรองมาตรฐานที่พักและโรงแรม</t>
  </si>
  <si>
    <t>17.ร้อยละที่เพิ่มขึ้นของการรับรองมาตรฐานที่พักและโรงแรม</t>
  </si>
  <si>
    <t>29.จำนวนที่พักที่ได้มาตรฐานที่กำหนด</t>
  </si>
  <si>
    <t>30.จำนวนโรงแรมที่ได้มาตรฐานที่กำหนด</t>
  </si>
  <si>
    <t>31.จำนวนที่พักและโรงแรมทั้งหมดในจังหวัด</t>
  </si>
  <si>
    <t>13.พัฒนามาตรฐานสินค้าของฝากและของที่ระลึก</t>
  </si>
  <si>
    <t>18.ร้อยละที่เพิ่มขึ้นของสินค้า ที่ได้รับมาตรฐาน OTOP แยกตามประเภทของผลิตภัณฑ์</t>
  </si>
  <si>
    <t>32.จำนวนสินค้าOTOPจังหวัดตราด</t>
  </si>
  <si>
    <t>ชนิด</t>
  </si>
  <si>
    <t>33.จำนวนสินค้าOTOP ที่ได้รับรองการคัดสรรมาตรฐานดาว</t>
  </si>
  <si>
    <t>75 (ไม่มีการคัดสรรเพิ่ม)</t>
  </si>
  <si>
    <t>34.มูลค่าการจำหน่ายสินค้า OTOP จังหวัดตราด</t>
  </si>
  <si>
    <t>ล้านบาท</t>
  </si>
  <si>
    <t>14.ประชาสัมพันธ์สร้างภาพลักษณ์</t>
  </si>
  <si>
    <t>19.จำนวนช่องทางในการประชาสัมพันธ์แหล่งท่องเที่ยวที่เพิ่มขึ้น</t>
  </si>
  <si>
    <t>35.จำนวนช่องทางในการประชาสัมพันธ์แหล่งท่องเที่ยว</t>
  </si>
  <si>
    <t>36.จำนวนครั้งในการจัด Road Show เพื่อประชาสัมพันธ์โครงการท่องเที่ยวของจังหวัด</t>
  </si>
  <si>
    <t>ครั้ง</t>
  </si>
  <si>
    <t>37.จำนวนผู้ประกอบการที่เข้าร่วมในการออก Road Show</t>
  </si>
  <si>
    <t>38.จำนวนสื่อออนไลน์ทาง (Social Network) ที่มีการประชาสัมพันธ์ด้านการท่องเที่ยวของจังหวัด</t>
  </si>
  <si>
    <t>จำนวน</t>
  </si>
  <si>
    <t>15.โครงสร้างพื้นฐาน</t>
  </si>
  <si>
    <t>20.จำนวนผลผลิตมังคุดต่อไร่เพิ่มขึ้น</t>
  </si>
  <si>
    <t>39.จำนวนเกษตรกรที่ปลูกมังคุด</t>
  </si>
  <si>
    <t>40.จำนวนพื้นที่เพาะปลูกมังคุดจำแนกตามอำเภอ</t>
  </si>
  <si>
    <t>40.จำนวนพื้นที่เพาะปลูกมังคุดจำแนกตามอำเภอ- อ.เมือง</t>
  </si>
  <si>
    <t>40.จำนวนพื้นที่เพาะปลูกมังคุดจำแนกตามอำเภอ- อ.เขาสมิง</t>
  </si>
  <si>
    <t>40.จำนวนพื้นที่เพาะปลูกมังคุดจำแนกตามอำเภอ- อ.บ่อไร่</t>
  </si>
  <si>
    <t>40.จำนวนพื้นที่เพาะปลูกมังคุดจำแนกตามอำเภอ- อ.คลองใหญ่</t>
  </si>
  <si>
    <t>40.จำนวนพื้นที่เพาะปลูกมังคุดจำแนกตามอำเภอ- อ.แหลมงอบ</t>
  </si>
  <si>
    <t>40.จำนวนพื้นที่เพาะปลูกมังคุดจำแนกตามอำเภอ- อ.เกาะกูด</t>
  </si>
  <si>
    <t>40.จำนวนพื้นที่เพาะปลูกมังคุดจำแนกตามอำเภอ- อ.เกาะช้าง</t>
  </si>
  <si>
    <t>41.จำนวนพื้นที่เก็บเกี่ยวมังคุดจำแนกตามอำเภอ</t>
  </si>
  <si>
    <t>41.จำนวนพื้นที่เก็บเกี่ยวมังคุดจำแนกตามอำเภอ- อ.เมือง</t>
  </si>
  <si>
    <t>41.จำนวนพื้นที่เก็บเกี่ยวมังคุดจำแนกตามอำเภอ- อ.เขาสมิง</t>
  </si>
  <si>
    <t>41.จำนวนพื้นที่เก็บเกี่ยวมังคุดจำแนกตามอำเภอ- อ.บ่อไร่</t>
  </si>
  <si>
    <t>41.จำนวนพื้นที่เก็บเกี่ยวมังคุดจำแนกตามอำเภอ- อ.คลองใหญ่</t>
  </si>
  <si>
    <t>41.จำนวนพื้นที่เก็บเกี่ยวมังคุดจำแนกตามอำเภอ- อ.แหลมงอบ</t>
  </si>
  <si>
    <t>41.จำนวนพื้นที่เก็บเกี่ยวมังคุดจำแนกตามอำเภอ- อ.เกาะกูด</t>
  </si>
  <si>
    <t>41.จำนวนพื้นที่เก็บเกี่ยวมังคุดจำแนกตามอำเภอ- อ.เกาะช้าง</t>
  </si>
  <si>
    <t>42.จำนวนผลผลิตรวมทั้งจังหวัด</t>
  </si>
  <si>
    <t>ตัน</t>
  </si>
  <si>
    <t>21.จำนวนแหล่งน้ำ/ปริมาณน้ำที่เพียงพอต่อการปลูกมังคุด</t>
  </si>
  <si>
    <t>43.จำนวนแหล่งน้ำทั้งหมด</t>
  </si>
  <si>
    <t>44.ปริมาณน้ำฝนสำหรับการเพาะปลูก</t>
  </si>
  <si>
    <t>มิลลิเมตร</t>
  </si>
  <si>
    <t>45.ความชื้นสัมพัทธ์ที่เหมาะสมสำหรับการเพาะปลูก</t>
  </si>
  <si>
    <t>เปอร์เซ็นต์</t>
  </si>
  <si>
    <t>16.การวิจัยและพัฒนา</t>
  </si>
  <si>
    <t>22.ร้อยละของพื้นที่เพาะปลูกที่นำผลการวิจัยและพัฒนาไปใช้</t>
  </si>
  <si>
    <t>46.จำนวนพื้นที่ดิน (โซนนิ่ง) ที่มี ลักษณะที่เหมาะสมในการเพาะปลูกมังคุด</t>
  </si>
  <si>
    <t>ไร่</t>
  </si>
  <si>
    <t xml:space="preserve">47.จำนวนพื้นที่(ไร่) เพาะปลูกที่นำงานวิจัยเกี่ยวกับการกำจัดศัตรูพืชไปใช้ </t>
  </si>
  <si>
    <t>48.จำนวนงานวิจัยที่นำมาใช้ (เรื่อง)</t>
  </si>
  <si>
    <t>เรื่อง</t>
  </si>
  <si>
    <t>17.ปัจจัยการผลิต</t>
  </si>
  <si>
    <t>23.ร้อยละของพื้นที่เพาะปลูกที่มีการจัดการต้นระยะออกดอก</t>
  </si>
  <si>
    <t>49.จำนวนพื้นที่เพาะปลูกที่มีการจัดการต้นระยะออกดอก</t>
  </si>
  <si>
    <t>24.ร้อยละของพื้นที่เพาะปลูกที่มีการจัดการเพื่อการพัฒนาของผลผลิต</t>
  </si>
  <si>
    <t>50.จำนวนพื้นที่เพาะปลูกที่มีการจัดการเพื่อการพัฒนาของผลผลิต</t>
  </si>
  <si>
    <t>25.ร้อยละของพื้นที่เพาะปลูกที่ได้รับการเตรียมดินหลังการเก็บเกี่ยว</t>
  </si>
  <si>
    <t>51.จำนวนพื้นที่เพาะปลูกที่ได้รับการเตรียมดินหลังการเก็บเกี่ยว</t>
  </si>
  <si>
    <t>18.การเก็บรักษาและถนอมอาหาร (มังคุด)</t>
  </si>
  <si>
    <t>26.ประเภทผลิตภัณฑ์มังคุดที่ได้รับการแปรรูป การเก็บรักษาและถนอมอาหาร (มังคุด)</t>
  </si>
  <si>
    <t>52.จำนวนโครงการวิจัยและพัฒนาเทคโนโลยีการเก็บรักษาและถนอมอาหาร</t>
  </si>
  <si>
    <t>53.จำนวนผลิตภัณฑ์มังคุดที่ได้รับการแปรรูป การเก็บรักษาและถนอมอาหาร (มังคุด)</t>
  </si>
  <si>
    <t>54.จำนวนผลิตภัณฑ์มังคุดที่ได้รับการแปรรูป (ที่ไม่ใช่อาหาร)</t>
  </si>
  <si>
    <t>19.การวางแผนการผลิต</t>
  </si>
  <si>
    <t>27.ร้อยละของต้นทุนการเพาะปลูกมังคุดที่ลดลง</t>
  </si>
  <si>
    <t>55.ต้นทุนการปลูกมังคุดต่อไร่</t>
  </si>
  <si>
    <t>บาท</t>
  </si>
  <si>
    <t>28.ร้อยละของผลผลิตเฉลี่ยต่อไร่ที่เพิ่มขึ้น</t>
  </si>
  <si>
    <t>56.ปริมาณผลผลิตต่อไร่</t>
  </si>
  <si>
    <t>กิโลกรัม</t>
  </si>
  <si>
    <t>57.พื้นที่การเพาะปลูกมังคุดทั้งหมด</t>
  </si>
  <si>
    <t xml:space="preserve">29.ร้อยละของปริมาณผลผลิตรวมที่เพิ่มขึ้น </t>
  </si>
  <si>
    <t>58.ปริมาณผลผลิตมังคุดรวม</t>
  </si>
  <si>
    <t>20.การสนับสนุนเกษตร ให้ได้รับการพัฒนาความรู้และถ่ายทอดเทคโนโลยีในการผลิตมังคุดให้ได้คุณภาพและมาตรฐาน GAP</t>
  </si>
  <si>
    <t>30.จำนวนเกษตรกรที่ได้รับการพัฒนาความรู้และถ่ายทอดเทคโนโลยีเพื่อเพิ่มผลผลิตมังคุดให้ได้คุณภาพและมาตรฐาน GAP</t>
  </si>
  <si>
    <t>59.จำนวนเกษตรกรที่ได้รับการพัฒนาความรู้และถ่ายทอดเทคโนโลยีในการผลิตมังคุดให้ได้คุณภาพและมาตรฐาน GAP</t>
  </si>
  <si>
    <t>31.จำนวนพื้นที่ปลูกมังคุดที่ได้รับการรับรองมาตรฐาน GAP เพิ่มขึ้น (ไร่)</t>
  </si>
  <si>
    <t>60.พื้นที่เพาะปลูกมังคุดที่ได้รับการรับรองมาตรฐาน GAP (ไร่)</t>
  </si>
  <si>
    <t>5,179.57    (ณ วันที่ 31 พ.ค.61)</t>
  </si>
  <si>
    <t>21.การคัดแยกคุณภาพของสินค้า (มังคุด) เพื่อเพิ่มมูลค่าและคุณภาพ</t>
  </si>
  <si>
    <t>32.ร้อยละของสินค้า (มังคุด) ที่นำมาคัดแยกคุณภาพ</t>
  </si>
  <si>
    <t>61.จำนวนของสินค้า (มังคุด) ที่นำมาคัดแยกคุณภาพ</t>
  </si>
  <si>
    <t>22.การแปรรูปและเพิ่มมูลค่า</t>
  </si>
  <si>
    <t>33.จำนวนผลผลิตที่แปรรูปจากมังคุดจ.ตราด</t>
  </si>
  <si>
    <t>62.ชนิดของการแปรรูปมังคุดของจังหวัดตราด (ผลิตภัณฑ์)</t>
  </si>
  <si>
    <t>63.จำนวนมูลค่าจากการแปรรูป</t>
  </si>
  <si>
    <t>64.จำนวนชุมชน/กลุ่มแม่บ้าน ที่ดำเนินการแปรรูป</t>
  </si>
  <si>
    <t>ชุมชน/กลุ่มแม่บ้าน</t>
  </si>
  <si>
    <t>23.ผลผลิตมังคุดได้รับการรับรองคุณภาพมาตรฐาน GAP  เพื่อการค้าในประเทศและการส่งออก</t>
  </si>
  <si>
    <t>34.จำนวนผลผลิตมังคุดได้รับการรับรองคุณภาพมาตรฐาน GAP  เพื่อการค้าในประเทศและการส่งออก</t>
  </si>
  <si>
    <t>65.จำนวนราย/พื้นที่ปลูกมังคุดที่ได้รับการรับรองคุณภาพมาตรฐาน GAP  เพื่อการค้าในประเทศและการส่งออก</t>
  </si>
  <si>
    <t>ราย/พื้นที่</t>
  </si>
  <si>
    <t>24.การเพิ่มขีดความสามารถในการแข่งขันทางการตลาด เช่น การสร้างเครือข่าย</t>
  </si>
  <si>
    <t>35.จำนวนช่องทางการจำหน่ายสินค้าเกษตร (มังคุด) ของจังหวัดที่เพิ่มขึ้น</t>
  </si>
  <si>
    <t>66.จำนวนช่องทางการจำหน่ายสินค้าเกษตร (มังคุด) ของจังหวัด</t>
  </si>
  <si>
    <t>25.มีรูปแบบและตราสัญลักษณ์บรรจุภัณฑ์สินค้าเกษตร (มังคุด)</t>
  </si>
  <si>
    <t xml:space="preserve">36.จำนวนรูปแบบบรรจุภัณฑ์สินค้าเกษตร (มังคุด) และตราสัญลักษณ์ที่จังหวัดจัดทำขึ้น </t>
  </si>
  <si>
    <t>67.จำนวนรูปแบบบรรจุภัณฑ์สินค้าเกษตร (มังคุด) และตราสัญลักษณ์ที่จังหวัดจัดทำขึ้น</t>
  </si>
  <si>
    <t>รูปแบบ</t>
  </si>
  <si>
    <t>26.การพัฒนาจัดการข้อมูลการตลาด</t>
  </si>
  <si>
    <t>37.การจัดการข้อมูล/ช่องทางการเผยแพร่ข้อมูลด้านการตลาดที่มีประสิทธิภาพ</t>
  </si>
  <si>
    <t>68.การจัดทำข้อมูลราคาของมังคุด</t>
  </si>
  <si>
    <t>ชุดข้อมูล</t>
  </si>
  <si>
    <t>69.การจัดทำข้อมูลการตลาดของมังคุด</t>
  </si>
  <si>
    <t>70.จำนวนช่องทาง/จุดการให้บริการเผยแพร่ข้อมูล</t>
  </si>
  <si>
    <t>71.จำนวนผู้มาใช้บริการข้อมูล</t>
  </si>
  <si>
    <t>27.จุดรวบรวมและกระจายสินค้า</t>
  </si>
  <si>
    <t>38.จำนวนจุดรวบรวมและกระจายสินค้า</t>
  </si>
  <si>
    <t>72.จำนวนจุดรวบรวมและกระจายสินค้าที่เป็นทางการ</t>
  </si>
  <si>
    <t>72.จำนวนจุดรวบรวมและกระจายสินค้าที่เป็นทางการ  - อำเภอเขาสมิง</t>
  </si>
  <si>
    <t>72.จำนวนจุดรวบรวมและกระจายสินค้าที่เป็นทางการ  - อำเภอบ่อไร่</t>
  </si>
  <si>
    <t xml:space="preserve">73.จำนวนจุดรวบรวมและกระจายสินค้าที่ไม่เป็นทางการ </t>
  </si>
  <si>
    <t>28.การพัฒนาให้เป็นแปลงตัวอย่างและการถ่ายทอดเทคโนโลยีการปลูก</t>
  </si>
  <si>
    <t>39.ร้อยละของเกษตรกรและจำนวนแปลงต้นแบบที่ได้รับการพัฒนาในแต่ละปีที่ได้รับการส่งเสริมและพัฒนาศักยภาพ</t>
  </si>
  <si>
    <t>74.จำนวนเกษตรกรที่ผ่านการอบรมในหลัดสูตรต่างๆ</t>
  </si>
  <si>
    <t>29.การส่งเสริมการรวมกลุ่ม/สร้างเครือข่ายอาชีพ</t>
  </si>
  <si>
    <t>40.ร้อยละของเกษตรกรที่เป็นสมาชิกสหกรณ์</t>
  </si>
  <si>
    <t>75.จำนวนสหกรณ์ (มังคุด)</t>
  </si>
  <si>
    <t>75.จำนวนสหกรณ์ (มังคุด)  - อำเภอเขาสมิง</t>
  </si>
  <si>
    <t>75.จำนวนสหกรณ์ (มังคุด)  - อำเภอบ่อไร่</t>
  </si>
  <si>
    <t>76.จำนวนเกษตรกรที่เป็นสมาชิกสหกรณ์การเกษตรหรือกลุ่มเกษตรกร (มังคุด)</t>
  </si>
  <si>
    <t>76.จำนวนเกษตรกรที่เป็นสมาชิกสหกรณ์การเกษตรหรือกลุ่มเกษตรกร (มังคุด)  - อำเภอเขาสมิง</t>
  </si>
  <si>
    <t>76.จำนวนเกษตรกรที่เป็นสมาชิกสหกรณ์การเกษตรหรือกลุ่มเกษตรกร (มังคุด)  - อำเภอบ่อไร่</t>
  </si>
  <si>
    <t>30.การส่งเสริมสถาบันการเงินกองทุนเพื่อช่วยเหลือด้านอาชีพแก่เกษตรกร</t>
  </si>
  <si>
    <t>41.จำนวนสถาบันการเงินที่เป็นแหล่งทุนให้กับเกษตรกรกู้ยืมได้</t>
  </si>
  <si>
    <t>77.ข้อมูลกองทุนเงินกู้ต่าง ๆ</t>
  </si>
  <si>
    <t>รอข้อมูลใหม่</t>
  </si>
  <si>
    <t>78.ข้อมูลสถาบันการเงินที่เป็นแหล่งทุนให้เกษตรกรกู้ยืม</t>
  </si>
  <si>
    <t>78.ข้อมูลสถาบันการเงินที่เป็นแหล่งทุนให้เกษตรกรกู้ยืม  - อำเภอเมือง</t>
  </si>
  <si>
    <t>78.ข้อมูลสถาบันการเงินที่เป็นแหล่งทุนให้เกษตรกรกู้ยืม  - อำเภอเขาสมิง</t>
  </si>
  <si>
    <t>78.ข้อมูลสถาบันการเงินที่เป็นแหล่งทุนให้เกษตรกรกู้ยืม  - อำเภอแหลมงอบ</t>
  </si>
  <si>
    <t>31.การพัฒนาโครงสร้างพื้นฐาน</t>
  </si>
  <si>
    <t>42.จำนวนโครงการพัฒนาถนนหนทางเพื่อเพิ่มความสะดวกในการขนส่ง</t>
  </si>
  <si>
    <t>79.จำนวนโครงการพัฒนาถนนหนทางเพื่อเพิ่มความสะดวกในการขนส่ง</t>
  </si>
  <si>
    <t xml:space="preserve">43.จำนวนฐานข้อมูลสนับสนุนการค้าชายแดน </t>
  </si>
  <si>
    <t>80.จำนวนด่าน/จุดผ่อนปรน</t>
  </si>
  <si>
    <t>ด่าน/จุดผ่อนปรน</t>
  </si>
  <si>
    <t>80.จำนวนด่าน/จุดผ่อนปรน  - อำเภอเมือง</t>
  </si>
  <si>
    <t>80.จำนวนด่าน/จุดผ่อนปรน  - อำเภอบ่อไร่</t>
  </si>
  <si>
    <t>80.จำนวนด่าน/จุดผ่อนปรน  - อำเภอคลองใหญ่</t>
  </si>
  <si>
    <t>81.จำนวนท่าเรือน้ำลึก</t>
  </si>
  <si>
    <t>81.จำนวนท่าเรือน้ำลึก  - อำเภอคลองใหญ่</t>
  </si>
  <si>
    <t>82.จำนวนมูลค่าการค้าชายแดน</t>
  </si>
  <si>
    <t>83.จำนวนมูลค่าการค้าผ่านแดน</t>
  </si>
  <si>
    <t>44.จำนวนฐานข้อมูลการผลิตและการบริโภคสินค้า</t>
  </si>
  <si>
    <t>84.จำนวนฐานข้อมูลการผลิตและการบริโภคสินค้า</t>
  </si>
  <si>
    <t>45.จำนวนฐานข้อมูลตลาดและปริมาณการส่งออก</t>
  </si>
  <si>
    <t>85.จำนวนฐานข้อมูลตลาดและปริมาณการส่งออก</t>
  </si>
  <si>
    <t>32.การส่งเสริมและพัฒนาผลิตภัณฑ์เพื่อการส่งออก</t>
  </si>
  <si>
    <t>46.จำนวนโครงการที่ส่งเสริมและพัฒนาผลิตภัณฑ์เพื่อการส่งออก</t>
  </si>
  <si>
    <t>86.จำนวนโครงการที่ส่งเสริมและพัฒนาผลิตภัณฑ์เพื่อการส่งออก</t>
  </si>
  <si>
    <t>33.การเสริมสร้างโอกาสและจัดหาแหล่งทุนเพื่อการค้าระหว่างประเทศ</t>
  </si>
  <si>
    <t>47.จำนวนเงินลงทุนที่ผู้ประกอบการได้รับการสนับสนุนจากแหล่งทุน</t>
  </si>
  <si>
    <t>87.จำนวนเงินลงทุนที่ผู้ประกอบการได้รับการสนับสนุนจากแหล่งทุน</t>
  </si>
  <si>
    <t>34.การทำประกันภัย</t>
  </si>
  <si>
    <t>48.ร้อยละของผู้ประกอบการส่งออก/นำเข้าที่ผ่านแดนที่มีการทำประกันภัย</t>
  </si>
  <si>
    <t>88.จำนวนผู้ประกอบการส่งออก/นำเข้าที่ผ่านแดนที่มีการทำประกันภัย</t>
  </si>
  <si>
    <t>89.จำนวนผู้ประกอบการส่งออก/นำเข้า ที่ผ่านแดนทั้งหมด</t>
  </si>
  <si>
    <t>49.มูลค่าของการทำประกันภัยสำหรับสินค้าที่มีการส่งออก/นำเข้าที่ผ่านแดน</t>
  </si>
  <si>
    <t>90.มูลค่าของการทำประกันภัยสำหรับสินค้าที่มีการส่งออก/นำเข้าที่ผ่านแดน</t>
  </si>
  <si>
    <t xml:space="preserve">35.การใช้สิทธิประโยชน์ทางภาษีที่เป็นข้อตกลงระหว่างประเทศ  เช่น ข้อตกลงการค้า </t>
  </si>
  <si>
    <t>50.จำนวนผู้ประกอบการส่งออก/นำเข้าของจังหวัดตราดที่ได้ใช้ประโยชน์ทางภาษี</t>
  </si>
  <si>
    <t>91.จำนวนผู้ประกอบการส่งออก/นำเข้าของจังหวัดตราดที่ได้ใช้ประโยชน์ทางภาษี</t>
  </si>
  <si>
    <t>36.การพัฒนาขีดความสามารถของผู้ประกอบการในการแข่งขันรองรับการค้าการลงทุน</t>
  </si>
  <si>
    <t>51.จำนวนผู้ประกอบการของจังหวัดตราดที่ได้รับการพัฒนาและส่งเสริมให้มีขีดความสามารถในการแข่งขันด้านการค้าการลงทุน</t>
  </si>
  <si>
    <t>92.จำนวนกลุ่มผู้ประกอบการของจังหวัดตราดที่ได้รับการพัฒนาและส่งเสริมให้มีขีดความสามารถในการแข่งขันด้านการค้าการลงทุน</t>
  </si>
  <si>
    <t>กลุ่ม</t>
  </si>
  <si>
    <t>37.การส่งเสริมพัฒนาการรวมกลุ่มผู้ประกอบการค้า</t>
  </si>
  <si>
    <t>52.จำนวนกลุ่มผู้ประกอบการค้าของจังหวัดตราด</t>
  </si>
  <si>
    <t>93.จำนวนกลุ่มผู้ประกอบการค้าของจังหวัดตราด</t>
  </si>
  <si>
    <t>38.พัฒนาแรงงานให้มีฝีมือเพื่อรองรับการค้าการลงทุน</t>
  </si>
  <si>
    <t>53.จำนวนแรงงานที่ได้รับการพัฒนาฝีมือและได้รับการรับรองว่ามีความรู้ความสามารถในการทำงานตรงตามความต้องการของประกอบการ</t>
  </si>
  <si>
    <t>94.จำนวนแรงงานที่ได้รับการพัฒนาฝีมือ</t>
  </si>
  <si>
    <t>54.จำนวนผู้จบการศึกษาที่เพิ่มขึ้นจากสถาบันการศึกษาที่มีความรู้ความสามารถในการทำงานตรงตามความต้องการของผู้ประกอบการ</t>
  </si>
  <si>
    <t>95.จำนวนผู้จบการศึกษาจากสถาบันการศึกษาที่มีความรู้ความสามารถในการทำงานตรงตามความต้องการของผู้ประกอบการ</t>
  </si>
  <si>
    <t>39.การจัดตั้งศูนย์กระจายสินค้า</t>
  </si>
  <si>
    <t>55.จำนวนศูนย์กระจายสินค้า</t>
  </si>
  <si>
    <t>96.จำนวนศูนย์กระจายสินค้า</t>
  </si>
  <si>
    <t>ศูนย์</t>
  </si>
  <si>
    <t>96.จำนวนศูนย์กระจายสินค้า  - อำเภอเขาสมิง</t>
  </si>
  <si>
    <t xml:space="preserve"> 96.จำนวนศูนย์กระจายสินค้า - อำเภอบ่อไร่</t>
  </si>
  <si>
    <t>40.การพัฒนาประสิทธิภาพและลดต้นทุนการขนส่งและกระจายสินค้า</t>
  </si>
  <si>
    <t>56.อัตราส่วนค่าใช้จ่ายในการขนส่งต่อปริมาณสินค้าต่อเที่ยว</t>
  </si>
  <si>
    <t>97.ค่าใช้จ่ายในการขนส่งสินค้าต่อเที่ยวแยกตามวิธีการขนส่ง(ทางบก ทางน้ำ ทางอากาศ)</t>
  </si>
  <si>
    <t>บาท/เที่ยว</t>
  </si>
  <si>
    <t>98.ปริมาณการส่งสินค้าทั้งหมด</t>
  </si>
  <si>
    <t>41.การจัดกิจกรรมส่งเสริมการค้าชายแดน</t>
  </si>
  <si>
    <t xml:space="preserve">57.จำนวนครั้งของการจัดกิจกรรมส่งเสริมการค้าชายแดน </t>
  </si>
  <si>
    <t xml:space="preserve">99.จำนวนครั้งของการจัดกิจกรรมส่งเสริมการค้าชายแดน </t>
  </si>
  <si>
    <t>ยุทธศาสตร์ที่ 2 : การเสริมสร้างความมั่นคง ความสงบเรียบร้อย และชุมชนเข้มแข็งด้วยหลักปรัชญาของเศรษฐกิจพอเพียง</t>
  </si>
  <si>
    <t>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</t>
  </si>
  <si>
    <t>1.ร้อยละที่ลดลงของหมู่บ้านชายแดนที่มีปัญหาความมั่นคงตามระดับความรุนแรงของปัญหา</t>
  </si>
  <si>
    <t>1.จำนวนหมู่บ้านชายแดนในจังหวัดตราด</t>
  </si>
  <si>
    <t>หมู่บ้าน</t>
  </si>
  <si>
    <t xml:space="preserve">  1.จำนวนหมู่บ้านชายแดนในจังหวัดตราด - อำเภอเมืองตราด</t>
  </si>
  <si>
    <t>1.จำนวนหมู่บ้านชายแดนในจังหวัดตราด   - อำเภอคลองใหญ่</t>
  </si>
  <si>
    <t>1.จำนวนหมู่บ้านชายแดนในจังหวัดตราด   - อำเภอบ่อไร่</t>
  </si>
  <si>
    <t xml:space="preserve"> 1.จำนวนหมู่บ้านชายแดนในจังหวัดตราด  - อำเภอเกาะกูด</t>
  </si>
  <si>
    <t>1.จำนวนหมู่บ้านชายแดนในจังหวัดตราด   - อำเภอเกาะช้าง</t>
  </si>
  <si>
    <t>2.จำนวนหมู่บ้านชายแดนที่มีมีปัญหาความมั่นคงตามระดับความรุนแรงของปัญหา</t>
  </si>
  <si>
    <t>3.จำนวนแรงงานต่างด้าวที่ขึ้นทะเบียนในหมู่บ้านชายแดนทั้งหมด (เป็นแรงงานที่ถูกกฎหมาย)</t>
  </si>
  <si>
    <t>2.การสร้างแนวเพื่อความมั่นคงทางชายแดนและยังเป็นพื้นที่ที่ใช้ประโยชน์ได้</t>
  </si>
  <si>
    <t>2.จำนวนอ่างเก็บน้ำที่เป็นฉากเพิ่มความมั่นคงทางชายแดน</t>
  </si>
  <si>
    <t>4.จำนวนอ่างเก็บน้ำที่เป็นฉากเพิ่มความมั่นคงทางชายแดน</t>
  </si>
  <si>
    <t>3.จำนวนที่เพิ่มขึ้นของพื้นที่ป่าชุมชนชายแดนที่เป็นรั้วและเพิ่มความมั่นคงทางชายแดน</t>
  </si>
  <si>
    <t>5.จำนวนพื้นที่ป่าชุมชนชายแดนที่เป็นรั้วและเพิ่มความมั่นคงทางชายแดน</t>
  </si>
  <si>
    <t>ตารางกิโลเมตร</t>
  </si>
  <si>
    <t>6.จำนวนพื้นที่แนวชายแดนทั้งหมด</t>
  </si>
  <si>
    <t>3.การส่งเสริมให้เด็กและเยาวชนได้รับการศึกษาตามเกณฑ์มาตรฐานอย่างทั่วถึงมีคุณภาพและสอดคล้องกับวิถีชุมชน</t>
  </si>
  <si>
    <t>4.ร้อยละของเด็กและเยาวชนในเขตพื้นที่ชายแดนที่ได้รับการศึกษาตามเกณฑ์มาตรฐาน</t>
  </si>
  <si>
    <t>7.จำนวนเด็กและเยาวชนในเขตพื้นที่ชายแดนที่ได้รับการศึกษาตามเกณฑ์มาตรฐาน</t>
  </si>
  <si>
    <t>8.จำนวนเด็กและเยาวชนในเขตพื้นที่ชายแดนทั้งหมด</t>
  </si>
  <si>
    <t>4.การสร้างภูมิคุ้มกันให้กับเยาวชน สตรี และผู้ด้อยโอกาสและสนับสนุนให้สถาบันครอบครัวเข้ามามีส่วนร่วมในการแก้ปัญหาและพัฒนาชุมชน</t>
  </si>
  <si>
    <t>5.ร้อยละที่เพิ่มขึ้นของหมู่บ้านชุมชนชายแดนที่เป็นหมู่บ้าน/ชุมชนเข้มแข็งเอาชนะยาเสพติด</t>
  </si>
  <si>
    <t>9.จำนวนหมู่บ้าน/ชุมชนชายแดนที่เป็นหมู่บ้าน/ชุมชนเข้มแข็งเอาชนะยาเสพติด</t>
  </si>
  <si>
    <t>หมู่บ้าน/ชุมชน</t>
  </si>
  <si>
    <t>10.จำนวนหมู่บ้านในพื้นที่ชายแดนทั้งหมด</t>
  </si>
  <si>
    <t>6.จำนวนโครงการ/กิจกรรมที่สร้างภูมิคุ้มกันให้กับเยาวชน สตรี และผู้ด้อยโอกาสเพื่อสนับสนุนให้สถาบันครอบครัวเข้ามามีส่วนร่วมในการแก้ปัญหาและพัฒนาชุมชน</t>
  </si>
  <si>
    <t>11.จำนวนกิจกรรมที่ได้ดำเนินการสร้างภูมิคุ้มกันให้กับเยาวชน สตรี และผู้ด้อยโอกาส (ให้ความรู้เกี่ยวกับยาเสพติด, การรักชาติ)</t>
  </si>
  <si>
    <t>กิจกรรม</t>
  </si>
  <si>
    <t>5.การสร้างระบบป้องกันและสื่อสารเพื่อจัดระเบียบพื้นที่ชายแดน</t>
  </si>
  <si>
    <t>7.ร้อยละที่เพิ่มขึ้นของหมู่บ้านที่มีระบบสื่อสารในการป้องกันและสร้างความมั่นคงให้ชายแดน</t>
  </si>
  <si>
    <t>12.จำนวนหมู่บ้านที่มีหอกระจายข่าว</t>
  </si>
  <si>
    <t>13.จำนวนหมู่บ้านในพื้นที่ชายแดนทั้งหมด</t>
  </si>
  <si>
    <t>14.จำนวนโครงการฝึกอบรมผู้จัดรายการในลักษณะระบบ สื่อสารในการป้องกันและสร้างความมั่นคงให้ชายแดน</t>
  </si>
  <si>
    <t>6.การติดตั้งกล้องวงจรปิดบริเวณด่านชายแดน ท่าเทียบเรือ เขตชุมชนหนาแน่น</t>
  </si>
  <si>
    <t>8.จำนวนของกล้องวงจรปิดบริเวณด่านชายแดน ท่าเทียบเรือ เขตชุมชนหนาแน่น</t>
  </si>
  <si>
    <t>15.จำนวนกล้องวงจรปิดที่ติดตั้งทั้งหมดบริเวณด่านชายแดน  ท่าเทียบเรือ เขตชุมชนหนาแน่น.</t>
  </si>
  <si>
    <t>ตัว</t>
  </si>
  <si>
    <t>7.การสร้างระบบการป้องกันโดยขบวนการพัฒนาในรูปแบบของหมู่บ้านอาสาพัฒนาและป้องกันตนเองเพื่อความมั่นคง (จัดตั้งหมู่บ้านป้องกันตนเองชายแดน)</t>
  </si>
  <si>
    <t>9.ร้อยละที่เพิ่มขึ้นของหมู่บ้านชายแดนที่ได้สร้างระบบการป้องกันโดยการพัฒนาเป็นหมู่บ้านอาสาพัฒนาและป้องกันตนเองเพื่อความมั่นคง</t>
  </si>
  <si>
    <t>16.จำนวนหมู่บ้านที่ได้รับการพัฒนาเป็นหมู่บ้านอาสาพัฒนาและป้องกันตนเองเพื่อความมั่นคง</t>
  </si>
  <si>
    <t>17.จำนวนหมู่บ้านชายแดนทั้งหมด</t>
  </si>
  <si>
    <t>8.การสร้างความเชื่อมั่นให้ประชาชนรู้สึกถึงความปลอดภัยในชีวิต</t>
  </si>
  <si>
    <t>10.จำนวนโครงการของการสร้างความเชื่อมั่นให้ประชาชนรู้สึกถึงความปลอดภัยในชีวิต</t>
  </si>
  <si>
    <t>18.จำนวนโครงการที่สร้างความเชื่อมั่นให้ประชาชนรู้สึกถึงความปลอดภัยในชีวิต</t>
  </si>
  <si>
    <t>9.การจัดการแก้ไขปัญหายาเสพติดในหมู่บ้าน/ชายแดน</t>
  </si>
  <si>
    <t>11.จำนวนคดียาเสพติดในหมู่บ้าน/ชุมชนชายแดนลดลง</t>
  </si>
  <si>
    <t>19.จำนวนคดียาเสพติดในหมู่บ้าน/ชุมชนชายแดน</t>
  </si>
  <si>
    <t>10.สนับสนุนสถาบันการศึกษาในการพัฒนาบุคลากรและส่งเสริมประกอบการรายย่อย เพื่อเพิ่มขีดความสามารถในการแข่งขัน</t>
  </si>
  <si>
    <t>12.ร้อยละที่เพิ่มขึ้นของผู้เข้ารับการฝึกอบรมเพื่อสร้างอาชีพพื้นฐาน</t>
  </si>
  <si>
    <t>20.จำนวนโครงการเพื่อสร้างอาชีพพื้นฐานให้แก่ชุมชน/หมู่บ้านชายแดน</t>
  </si>
  <si>
    <t>21.จำนวนผู้เข้ารับการฝึกอบรมเพื่อสร้างอาชีพพื้นฐาน</t>
  </si>
  <si>
    <t>22.จำนวนผู้ว่างงานในพื้นที่ชุมชน/หมู่บ้านชายแดน</t>
  </si>
  <si>
    <t>23.จำนวนประชากรทั้งหมดในพื้นที่ชุมชน/หมู่บ้านชายแดน</t>
  </si>
  <si>
    <t>13.จำนวนสินค้า otop จากหมู่บ้าน/ชุมชนชายแดนเพิ่มขึ้น</t>
  </si>
  <si>
    <t>24.จำนวนสินค้า otop จากหมู่บ้าน/ชุมชนชายแดน</t>
  </si>
  <si>
    <t>14.จำนวนหมู่บ้าน/ชุมชนชายแดนที่ดำเนินการแบบหมู่บ้านเศรษฐกิจพอเพียงต้นแบบ</t>
  </si>
  <si>
    <t>25.จำนวนหมู่บ้าน/ชุมชนชายแดนที่ดำเนินการแบบหมู่บ้านเศรษฐกิจพอเพียงต้นแบบ</t>
  </si>
  <si>
    <t>11.การสร้างความเข้มแข็งกลไกระดับท้องถิ่นทั้งสองประเทศ เพื่อกระชับความร่วมมือ</t>
  </si>
  <si>
    <t xml:space="preserve">15.จำนวนกิจกรรม/โครงการที่เสริมสร้างความมั่นคงชายแดนและสร้างความสัมพันธ์อันดีกับประเทศเพื่อนบ้าน </t>
  </si>
  <si>
    <t>26.จำนวนกิจกรรม/โครงการที่เสริมสร้างความมั่นคงชายแดนและสร้างความสัมพันธ์อันดีกับประเทศเพื่อนบ้าน</t>
  </si>
  <si>
    <t>โครงการ/กิจกรรม</t>
  </si>
  <si>
    <t>27.จำนวนช่องทางที่ใช้ในการประชาสัมพันธ์เชิงรุกเพื่อสร้างความสัมพันธ์อันดี</t>
  </si>
  <si>
    <t>16.จำนวนสื่อออนไลน์ทาง Social Network ที่เป็นการสร้างภาพลักษณ์ที่ดีของจังหวัดเพิ่มขึ้นจากปีที่ผ่านมา</t>
  </si>
  <si>
    <t>28.จำนวนสื่อออนไลน์ทาง Social Network ที่เป็นการสร้างภาพลักษณ์ที่ดีของจังหวัด</t>
  </si>
  <si>
    <t>ยุทธศาสตร์ที่ 3 : การบริหารจัดการทรัพยากรธรรมชาติและสิ่งแวดล้อม ให้มีความอุดมสมบูรณ์ และใช้ประโชยน์อย่างยั่งงยืน</t>
  </si>
  <si>
    <t>1.ป้องกันและแก้ไขปัญหาการกัดเซาะชายฝั่ง</t>
  </si>
  <si>
    <t>1.ร้อยละของการเปลี่ยนแปลงพื้นที่ชายฝั่ง</t>
  </si>
  <si>
    <t>1.จำนวนพื้นที่ชายฝั่งทะเลทั้งหมด</t>
  </si>
  <si>
    <t>กิโลเมตร</t>
  </si>
  <si>
    <t>2.จำนวนพื้นที่ชายฝั่งที่ถูกกัดเซาะแยกตามระดับความรุนแรง(ปานกลาง/รุนแรง)</t>
  </si>
  <si>
    <t>2.ร้อยละของพื้นที่ป่าชายเลนที่ถูกบุกรุกลดลง</t>
  </si>
  <si>
    <t>3.จำนวนพื้นที่ป่าชายเลนทั้งหมด</t>
  </si>
  <si>
    <t>4.จำนวนพื้นที่ป่าชายเลนที่ถูกบุกรุก</t>
  </si>
  <si>
    <t>0-1-4</t>
  </si>
  <si>
    <t xml:space="preserve"> 26-2-96</t>
  </si>
  <si>
    <t>1,085-0-36</t>
  </si>
  <si>
    <t>200-1-71</t>
  </si>
  <si>
    <t>0-0-20</t>
  </si>
  <si>
    <t>0-0-92</t>
  </si>
  <si>
    <t xml:space="preserve"> 26-2-4</t>
  </si>
  <si>
    <t>1,028-0-32</t>
  </si>
  <si>
    <t>0-0-64</t>
  </si>
  <si>
    <t>57-0-4</t>
  </si>
  <si>
    <t>3.ระยะทางของพื้นที่ชายฝั่งที่ได้รับการป้องกันการกัดเซาะ</t>
  </si>
  <si>
    <t>5.ระยะทางของพื้นที่ชายฝั่งที่ได้รับการป้องกันจากเขื่อนกันคลื่น</t>
  </si>
  <si>
    <t>6.ระยะทางของพื้นที่ชายฝั่งที่ได้รับการป้องกันจากกำแพงกันคลื่น</t>
  </si>
  <si>
    <t>7.จำนวนพื้นที่มีการปลูกป่าชายเลน (ฟื้นฟู/ทดแทน/ปลูกใหม่)</t>
  </si>
  <si>
    <t>4.ร้อยละของความเสียหายที่เกิดจากการกัดเซาะชายฝั่งทะเลที่ลดลง</t>
  </si>
  <si>
    <t>8.จำนวนพื้นทีของแนวปะการังทั้งหมด</t>
  </si>
  <si>
    <t>9.จำนวนพื้นที่ของแนวปะการังที่ถูกทำลายจากการกัดเซาะชายฝั่งทะเล</t>
  </si>
  <si>
    <t>10.จำนวนครัวเรือนที่ได้รับผลกระทบจากการกัดเซาะชายฝั่ง (บ้านหาย พื้นที่ทำกินหาย สัตว์น้ำลดลง)</t>
  </si>
  <si>
    <t>ครัวเรือน</t>
  </si>
  <si>
    <t>2.เพิ่มประสิทธิภาพการป้องกันการกัดเซาะชายฝั่ง</t>
  </si>
  <si>
    <t>5.ทรัพยากรที่ได้รับการจัดสรรในการเพิ่มประสิทธิภาพการป้องกันการกัดเซาะชายฝั่ง</t>
  </si>
  <si>
    <t>11.จำนวนงบประมาณที่ได้รับการจัดสรรเพื่อป้องกันการกัดเซาะชายฝั่ง หรืออนุรักษ์  ฟื้นฟู ให้คงอยู่อย่างยั่งยืน</t>
  </si>
  <si>
    <t>3.ป้องกันการบุกรุกทำลายทรัพยากรทางทะเลและชายฝั่งไม่ให้เสื่อมโทรม</t>
  </si>
  <si>
    <t>6.จำนวนอาสาสมัครเฝ้าระวังทรัพยากรทางทะเลและชายฝั่ง (ประมงชายฝั่งทะเล) ที่ได้รับการฝึกอบรม</t>
  </si>
  <si>
    <t>12.จำนวนอาสาสมัครเฝ้าระวังทรัพยากรทางทะเลและชายฝั่ง (ประมงชายฝั่งทะเล) ที่ได้รับการฝึกอบรม</t>
  </si>
  <si>
    <t>4.ฟื้นฟูสภาพป่าและระบบนิเวศน์ชายฝั่ง</t>
  </si>
  <si>
    <t>7.จำนวนโครงการ/แผนงานที่เกี่ยวข้องระบบนิเวศน์ชายฝั่งทะเลที่ได้รับการฟื้นฟู</t>
  </si>
  <si>
    <t>13.จำนวนโครงการ/แผนงานที่เกี่ยวข้องระบบนิเวศน์ชายฝั่งทะเลที่ได้รับการฟื้นฟู</t>
  </si>
  <si>
    <t>14.จำนวนแนวปะการังที่ได้รับการดูแล/ฟื้นฟู</t>
  </si>
  <si>
    <t>15.จำนวนปริมาณสัตว์น้ำที่ปล่อยในรอบปี</t>
  </si>
  <si>
    <t xml:space="preserve">  15.จำนวนปริมาณสัตว์น้ำที่ปล่อยในรอบปี   - ศูนย์วิจัยและพัฒนาประมงน้ำจืดตราด</t>
  </si>
  <si>
    <t xml:space="preserve">  15.จำนวนปริมาณสัตว์น้ำที่ปล่อยในรอบปี   - สถานีวิจัยและพัฒนาประมงทะเลตราด</t>
  </si>
  <si>
    <t>8.จำนวนโครงการปลูกป่าชายเลนที่เพิ่มขึ้น</t>
  </si>
  <si>
    <t>16.จำนวนโครงการปลูกป่าชายเลน</t>
  </si>
  <si>
    <t>5.เผยแพร่องค์ความรู้/สร้างจิตสำนึกในดูแลและป้องกันการกัดเซาะพื้นที่ชายฝั่ง</t>
  </si>
  <si>
    <t>9.ร้อยละที่เพิ่มขึ้นของคน/ชุมชนในพื้นที่ที่ได้รับองค์ความรู้/สร้างจิตสำนึกด้านดูแลและป้องกันการกัดเซาะพื้นที่ชายฝั่งทะเล</t>
  </si>
  <si>
    <t>17.จำนวนคน/ชุมชนที่ได้รับการอบรมและเผยแพร่องค์ความรู้/สร้างจิตสำนึกด้านดูแลและป้องกันการกัดเซาะพื้นที่ชายฝั่ง</t>
  </si>
  <si>
    <t>ชุมชน</t>
  </si>
  <si>
    <t>18.จำนวนโครงการอบรมและเผยแพร่องค์ความรู้/สร้างจิตสำนึกด้านดูแลและป้องกันการกัดเซาะพื้นที่ชายฝั่งทะเล</t>
  </si>
  <si>
    <t>6.ส่งเสริมให้เกิดการจัดทำแผนชุมชนชายฝั่ง โดยมีคณะกรรมการทั้งในระดับจังหวัด และระดับชุมชนท้องถิ่น</t>
  </si>
  <si>
    <t>10.ร้อยละที่เพิ่มขึ้นของแผนชุมชนชายฝั่งทะเลระดับจังหวัดและระดับชุมชน</t>
  </si>
  <si>
    <t>19.จำนวนแผนชุมชนชายฝั่งทะเลระดับจังหวัดและระดับชุมชน</t>
  </si>
  <si>
    <t>แผน</t>
  </si>
  <si>
    <t>7.ส่งเสริมภาคีครือข่ายในชุมชนร่วมกันอนุรักษ์ป่าชายเลน</t>
  </si>
  <si>
    <t>11.ร้อยละที่เพิ่มขึ้นของภาคีเครือข่ายในชุมชนร่วมกันอนุรักษ์ป่าชายเลน</t>
  </si>
  <si>
    <t>20.จำนวนภาคีเครือข่ายในชุมชนที่ร่วมกันอนุรักษ์ป่าชายเลน</t>
  </si>
  <si>
    <t>8.พัฒนาระบบโครงสร้างการทำงานเชิงบูรณาการของหน่วยงานและชุมชนที่เกี่ยวข้อง</t>
  </si>
  <si>
    <t>12.พัฒนาและรณรงค์ให้คน/ชุมชนคำนึงถึงสิ่งแวดล้อม สามารถปรับตัวและพฤติกรรมการผลิต การบริโภคที่ไม่ทำลายสมดุลของระบบนิเวศป่าชายเลน</t>
  </si>
  <si>
    <t>21.จำนวนโครงการพัฒนาและรณรงค์ให้คน/ชุมชนคำนึงถึงสิ่งแวดล้อม สามารถปรับตัว และพฤติกรรมการผลิตการบริโภคที่ไม่ทำลายสมดุลของระบบนิเวศป่าชายเลน</t>
  </si>
  <si>
    <t>13.การทำงานเชิงบูรณาการของหน่วยงานและชุมชนที่เกี่ยวข้องเพื่อเสริมสร้างประสิทธิภาพในการบริหารจัดการทรัพยากรธรรมชาติ</t>
  </si>
  <si>
    <t>22.จำนวนหน่วยงาน/ชุมชนที่เข้าร่วมทำงานเชิงบูรณาการของหน่วยงานและชุมชนที่เกี่ยวข้องเพื่อเสริมสร้างประสิทธิภาพในการบริหารจัดการทรัพยากรธรรมชาติ</t>
  </si>
  <si>
    <t>14.การอนุรักษ์และใช้ประโยชน์ทรัพยากรอย่างยั่งยืน โดยปรับรูปแบบการบริหารจัดการรัพยากรธรรมชาติและสิ่งแวดล้อม ตามหลักพื้นที่-หน้าที่-การมีส่วนร่วม</t>
  </si>
  <si>
    <t>23.จำนวนหน่วยงาน/ชุมชนที่เข้าร่วมการอนุรักษ์และใช้ประโยชน์ทรัพยากรอย่างยั่งยืน โดยปรับรูปแบบการบริหารจัดการทรัพยากรธรรมชาติและสิ่งแวดล้อม ตามหลักพื้นที่-หน้าที่-การมีส่วนร่วม</t>
  </si>
  <si>
    <t>9.พัฒนาระบบฐานข้อมูลสารสนเทศและองค์ความรู้เพื่อการบริหารจัดการทรัพยากรธรรมชาติ</t>
  </si>
  <si>
    <t>15.จำนวนเครือข่ายข้อมูลด้านสิ่งแวดล้อมทางทะเลและชายฝั่งทะเล</t>
  </si>
  <si>
    <t>24.จำนวนเครือข่ายข้อมูลด้านสิ่งแวดล้อมทางทะเลและชายฝั่งทะเล</t>
  </si>
  <si>
    <t>ระบบ</t>
  </si>
  <si>
    <t>10.ส่งเสริมการใช้ประโยชน์ทรัพยากรทางทะเลและชายฝั่งอย่างคุ้มค่า</t>
  </si>
  <si>
    <t>16.จำนวนโครงการและงบประมาณที่ใช้ในการ</t>
  </si>
  <si>
    <t>25.จำนวนโครงการส่งเสริมการใช้ประโยชน์ทรัพยากรทางทะเลและชายฝั่งอย่างคุ้มค่า</t>
  </si>
  <si>
    <t>ส่งเสริมการใช้ประโยชน์ทรัพยากรทางทะเลและชายฝั่งอย่างคุ้มค่า</t>
  </si>
  <si>
    <t>26.จำนวนงบประมาณที่ใช้ในการส่งเสริมการใช้ประโยชน์ทรัพยากรทางทะเลและชายฝั่งอย่างคุ้มค่า</t>
  </si>
  <si>
    <t>27.จำนวนชุมชน/คน ที่ได้รับการส่งเสริมการใช้ประโยชน์ทรัพยากรทางทะเลและชายฝั่งอย่างคุ้มค่า</t>
  </si>
  <si>
    <t>ชุมชน/ราย</t>
  </si>
  <si>
    <t>130 / 8,044</t>
  </si>
  <si>
    <t>66 / 12,037</t>
  </si>
  <si>
    <t>11.ส่งเสริมให้เกิดการจัดทำแผนชุมชนเพื่อการใช้ทรัพยากรอย่างยั่งยืน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</t>
  </si>
  <si>
    <t>17.ร้อยละที่เพิ่มขึ้นของแผนชุมชนเพื่อการใช้ทรัพยากรอย่างยั่งยืน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</t>
  </si>
  <si>
    <t>28.จำนวนแผนชุมชนเพื่อการใช้ทรัพยากรอย่างยั่งยืน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</t>
  </si>
  <si>
    <t xml:space="preserve">      - จำนวนจุดรวบรวมและกระจายสินค้าที่เป็นทางการ  - อำเภอเขาสมิงตำบลเขาสมิง</t>
  </si>
  <si>
    <t xml:space="preserve">      - จำนวนจุดรวบรวมและกระจายสินค้าที่เป็นทางการ  - อำเภอเขาสมิง ตำบลทุ่งนนทรี</t>
  </si>
  <si>
    <t xml:space="preserve">      - จำนวนจุดรวบรวมและกระจายสินค้าที่เป็นทางการ  - อำเภอบ่อไร่ ตำบลบ่อพลอย</t>
  </si>
  <si>
    <t xml:space="preserve">      - จำนวนสหกรณ์ (มังคุด)  - อำเภอเขาสมิง ตำบลเขาสมิง</t>
  </si>
  <si>
    <t xml:space="preserve">      - จำนวนสหกรณ์ (มังคุด)  - อำเภอเขาสมิง ตำบลทุ่งนนทรี</t>
  </si>
  <si>
    <t xml:space="preserve">      - จำนวนสหกรณ์ (มังคุด)  - อำเภอบ่อไร่ ตำบลบ่อพลอย</t>
  </si>
  <si>
    <t xml:space="preserve">      - จำนวนเกษตรกรที่เป็นสมาชิกสหกรณ์การเกษตรหรือกลุ่มเกษตรกร (มังคุด)  - อำเภอเขาสมิง ตำบลเขาสมิง</t>
  </si>
  <si>
    <t xml:space="preserve">      - จำนวนเกษตรกรที่เป็นสมาชิกสหกรณ์การเกษตรหรือกลุ่มเกษตรกร (มังคุด)  - อำเภอเขาสมิง ตำบลทุ่งนนทรี</t>
  </si>
  <si>
    <t xml:space="preserve">      - จำนวนเกษตรกรที่เป็นสมาชิกสหกรณ์การเกษตรหรือกลุ่มเกษตรกร (มังคุด)  - อำเภอบ่อไร่ ตำบลบ่อพลอย</t>
  </si>
  <si>
    <t xml:space="preserve">    - ข้อมูลสถาบันการเงินที่เป็นแหล่งทุนให้เกษตรกรกู้ยืม  - อำเภอเมือง ตำบลวังกระแจะ</t>
  </si>
  <si>
    <t xml:space="preserve">    - ข้อมูลสถาบันการเงินที่เป็นแหล่งทุนให้เกษตรกรกู้ยืม  - อำเภอเมือง ตำบลบางพระ</t>
  </si>
  <si>
    <t xml:space="preserve">    - ข้อมูลสถาบันการเงินที่เป็นแหล่งทุนให้เกษตรกรกู้ยืม  - อำเภอเขาสมิง ตำบลแสนตุ้ง</t>
  </si>
  <si>
    <t xml:space="preserve">    - ข้อมูลสถาบันการเงินที่เป็นแหล่งทุนให้เกษตรกรกู้ยืม  - อำเภอแหลมงอบ ตำบลแหลมงอบ</t>
  </si>
  <si>
    <t xml:space="preserve">     - จำนวนด่าน/จุดผ่อนปรน  - อำเภอเมือง ตำบลแหลมกลัด</t>
  </si>
  <si>
    <t xml:space="preserve">     - จำนวนด่าน/จุดผ่อนปรน  - อำเภอบ่อไร่ ตำบลนนทรีย์</t>
  </si>
  <si>
    <t xml:space="preserve">     - จำนวนด่าน/จุดผ่อนปรน  - อำเภอคลองใหญ่ ตำบลหาดเล็ก</t>
  </si>
  <si>
    <t xml:space="preserve">     - จำนวนท่าเรือน้ำลึก  - อำเภอคลองใหญ่ ตำบลหาดเล็ก</t>
  </si>
  <si>
    <t xml:space="preserve">     - จำนวนท่าเรือน้ำลึก  - อำเภอคลองใหญ่ ตำบลคลองใหญ่</t>
  </si>
  <si>
    <t xml:space="preserve">      - จำนวนศูนย์กระจายสินค้า  - อำเภอเขาสมิง ตำบลเขาสมิง</t>
  </si>
  <si>
    <t xml:space="preserve">      - จำนวนศูนย์กระจายสินค้า  - อำเภอเขาสมิง ตำบลทุ่งนนทรี</t>
  </si>
  <si>
    <t xml:space="preserve">      - จำนวนศูนย์กระจายสินค้า - อำเภอบ่อไร่ ตำบลบ่อพลอย</t>
  </si>
  <si>
    <t xml:space="preserve">      - จำนวนหมู่บ้านชายแดนในจังหวัดตราด - อำเภอเมืองตราด ตำบลท่ากุ่ม</t>
  </si>
  <si>
    <t xml:space="preserve">      - จำนวนหมู่บ้านชายแดนในจังหวัดตราด - อำเภอเมืองตราด ตำบลตะกาง</t>
  </si>
  <si>
    <t xml:space="preserve">      - จำนวนหมู่บ้านชายแดนในจังหวัดตราด - อำเภอเมืองตราด ตำบลชำราก</t>
  </si>
  <si>
    <t xml:space="preserve">      - จำนวนหมู่บ้านชายแดนในจังหวัดตราด - อำเภอเมืองตราด ตำบลแหลมกลัด</t>
  </si>
  <si>
    <t xml:space="preserve">      - จำนวนหมู่บ้านชายแดนในจังหวัดตราด   - อำเภอคลองใหญ่ ตำบลคลองใหญ่</t>
  </si>
  <si>
    <t xml:space="preserve">      - จำนวนหมู่บ้านชายแดนในจังหวัดตราด   - อำเภอคลองใหญ่ ตำบลไม้รูด</t>
  </si>
  <si>
    <t xml:space="preserve">      - จำนวนหมู่บ้านชายแดนในจังหวัดตราด   - อำเภอคลองใหญ่ ตำบลหาดเล็ก</t>
  </si>
  <si>
    <t xml:space="preserve">      - จำนวนหมู่บ้านชายแดนในจังหวัดตราด   - อำเภอบ่อไร่ ตำบลบ่อพลอย</t>
  </si>
  <si>
    <t xml:space="preserve">      - จำนวนหมู่บ้านชายแดนในจังหวัดตราด   - อำเภอบ่อไร่ ตำบลหนองบอน</t>
  </si>
  <si>
    <t xml:space="preserve">      - จำนวนหมู่บ้านชายแดนในจังหวัดตราด   - อำเภอบ่อไร่ ตำบลช้างทูน</t>
  </si>
  <si>
    <t xml:space="preserve">      - จำนวนหมู่บ้านชายแดนในจังหวัดตราด   - อำเภอบ่อไร่ ตำบลนนทรีย์</t>
  </si>
  <si>
    <t xml:space="preserve">      - จำนวนหมู่บ้านชายแดนในจังหวัดตราด   - อำเภอบ่อไร่ ตำบลด่านชุมพล</t>
  </si>
  <si>
    <t xml:space="preserve">      - จำนวนหมู่บ้านชายแดนในจังหวัดตราด  - อำเภอเกาะกูด ตำบลเกาะกูด</t>
  </si>
  <si>
    <t xml:space="preserve">      - จำนวนหมู่บ้านชายแดนในจังหวัดตราด  - อำเภอเกาะกูด ตำบลเกาะหมาก</t>
  </si>
  <si>
    <t xml:space="preserve">      - จำนวนหมู่บ้านชายแดนในจังหวัดตราด   - อำเภอเกาะช้าง ตำบลเกาะช้าง</t>
  </si>
  <si>
    <t xml:space="preserve">      - จำนวนหมู่บ้านชายแดนในจังหวัดตราด   - อำเภอเกาะช้าง ตำบลเกาะช้างใต้</t>
  </si>
  <si>
    <t xml:space="preserve"> 3.จำนวนพื้นที่ป่าชายเลนทั้งหมด  -  อำเภอคลองใหญ่</t>
  </si>
  <si>
    <t xml:space="preserve">  3.จำนวนพื้นที่ป่าชายเลนทั้งหมด  -      อำเภอเมืองตราด.</t>
  </si>
  <si>
    <t xml:space="preserve">   3.จำนวนพื้นที่ป่าชายเลนทั้งหมด  -     อำเภอแหลมงอบ</t>
  </si>
  <si>
    <t xml:space="preserve">   3.จำนวนพื้นที่ป่าชายเลนทั้งหมด  -     อำเภอเขาสมิง</t>
  </si>
  <si>
    <t xml:space="preserve">   3.จำนวนพื้นที่ป่าชายเลนทั้งหมด  -     อำเภอเกาะช้าง</t>
  </si>
  <si>
    <t xml:space="preserve">   3.จำนวนพื้นที่ป่าชายเลนทั้งหมด  -     อำเภอเกาะกูด</t>
  </si>
  <si>
    <t xml:space="preserve">  4.จำนวนพื้นที่ป่าชายเลนที่ถูกบุกรุก  -  อำเภอคลองใหญ่</t>
  </si>
  <si>
    <t xml:space="preserve">   4.จำนวนพื้นที่ป่าชายเลนที่ถูกบุกรุก  -   อำเภอเมืองตราด.</t>
  </si>
  <si>
    <t xml:space="preserve"> 4.จำนวนพื้นที่ป่าชายเลนที่ถูกบุกรุก  -     อำเภอแหลมงอบ</t>
  </si>
  <si>
    <t xml:space="preserve">  4.จำนวนพื้นที่ป่าชายเลนที่ถูกบุกรุก  -    อำเภอเกาะช้าง</t>
  </si>
  <si>
    <t xml:space="preserve"> 4.จำนวนพื้นที่ป่าชายเลนที่ถูกบุกรุก  -     อำเภอเขาสมิง</t>
  </si>
  <si>
    <t xml:space="preserve">  7.จำนวนพื้นที่มีการปลูกป่าชายเลน (ฟื้นฟู/ทดแทน/ปลูกใหม่) -  อำเภอเมืองตราด</t>
  </si>
  <si>
    <t xml:space="preserve">   7.จำนวนพื้นที่มีการปลูกป่าชายเลน (ฟื้นฟู/ทดแทน/ปลูกใหม่) -      อำเภอแหลมงอบ</t>
  </si>
  <si>
    <t xml:space="preserve">    7.จำนวนพื้นที่มีการปลูกป่าชายเลน (ฟื้นฟู/ทดแทน/ปลูกใหม่) -     อำเภอเขาสมิง</t>
  </si>
  <si>
    <t xml:space="preserve">    7.จำนวนพื้นที่มีการปลูกป่าชายเลน (ฟื้นฟู/ทดแทน/ปลูกใหม่) -     อำเภอเกาะช้าง</t>
  </si>
  <si>
    <t xml:space="preserve">    7.จำนวนพื้นที่มีการปลูกป่าชายเลน (ฟื้นฟู/ทดแทน/ปลูกใหม่) -     อำเภอคลองใหญ่</t>
  </si>
  <si>
    <t>Row Labels</t>
  </si>
  <si>
    <t>(blank)</t>
  </si>
  <si>
    <t>Grand Total</t>
  </si>
  <si>
    <t>Count of รายการสถิติ</t>
  </si>
  <si>
    <t>ข้อมูลตามประเด็นยุทธศาสตร์ในแผนพัฒนาจังหวัดตราด (ตามเล่มแผนพัฒนาสถิติระดับจังหวัดฉบับที่ 2 ) ณ. วันที่ 1 เดือนธันวาคม ปี 2562</t>
  </si>
  <si>
    <t>สนง.ท่องเที่ยว
และกีฬา
จ.ตราด</t>
  </si>
  <si>
    <t>สนง.สาธารณสุข
จ.ตราด</t>
  </si>
  <si>
    <t>สถานีตำรวจภูธร
จ.ตราด</t>
  </si>
  <si>
    <t>อปท.</t>
  </si>
  <si>
    <t>สนง.พัฒนาชุมชน
จ.ตราด</t>
  </si>
  <si>
    <t>การท่องเที่ยวแห่งประเทศไทย 
สำนักงานตราด</t>
  </si>
  <si>
    <t>สนง.เกษตร 
จ.ตราด</t>
  </si>
  <si>
    <t>สนง.ชลประทาน 
จ.ตราด</t>
  </si>
  <si>
    <t xml:space="preserve">สถานีตรวจอากาศ จ.ตราด </t>
  </si>
  <si>
    <t>สนง.เกษตรและสหกรณ์
จ.ตราด</t>
  </si>
  <si>
    <t>สนง.พัฒนาชุมชน จ.ตราด</t>
  </si>
  <si>
    <t>สนง.พาณิชย์
จ.ตราด</t>
  </si>
  <si>
    <t>สนง.สหกรณ์
จ.ตราด</t>
  </si>
  <si>
    <t>สนง.เกษตร
จ.ตราด</t>
  </si>
  <si>
    <t>แขวงการทางตราด</t>
  </si>
  <si>
    <t>ด่านศุลกากรคลองใหญ่</t>
  </si>
  <si>
    <t>สนง.พาณิชย์ 
จ.ตราด</t>
  </si>
  <si>
    <t>สนง.อุตสาหกรรม จ.ตราด</t>
  </si>
  <si>
    <t>ด่านศุลกากร
คลองใหญ่</t>
  </si>
  <si>
    <t>สถาบันพัฒนาฝีมือแรงงาน จ.ตราด</t>
  </si>
  <si>
    <t>วิทยาลัยชุมชน/วิทยาลัยเทคนิค/วิทยาลัยสารพัดช่าง</t>
  </si>
  <si>
    <t>ฉก.นย.ตราด</t>
  </si>
  <si>
    <t>สนง.จัดหางาน 
จ.ตราด</t>
  </si>
  <si>
    <t>ศึกษาธิการจังหวัด</t>
  </si>
  <si>
    <t>ปกครองจังหวัดตราด</t>
  </si>
  <si>
    <t>กอ.รมน.ตร.</t>
  </si>
  <si>
    <t>ตำรวจภูธร 
จ.ตราด</t>
  </si>
  <si>
    <t>สนง.บริหารจัดการทรัพยากรทางทะเลและชายฝั่ง ที่ 1</t>
  </si>
  <si>
    <t>สนง.ทรัพยากร
ธรรมชาติและสิ่งแวดล้อม
จ.ตราด</t>
  </si>
  <si>
    <t>สนง.ประมง/ศวจพ.ตราด/สวพป.ตราด</t>
  </si>
  <si>
    <t>-</t>
  </si>
  <si>
    <t>ไม่มีการปรับปรุงทุกรายการข้อมูล</t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</si>
  <si>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</si>
  <si>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</si>
  <si>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</si>
  <si>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หน่วยงานเจ้าของข้อมูล</t>
  </si>
  <si>
    <t>นับจำนวน ของ หน่วยวัด</t>
  </si>
  <si>
    <t>72.จำนวนจุดรวบรวมและกระจายสินค้าที่เป็นทางการ  - อำเภอเขาสมิงตำบลเขาสมิง</t>
  </si>
  <si>
    <t>72.จำนวนจุดรวบรวมและกระจายสินค้าที่เป็นทางการ  - อำเภอเขาสมิง ตำบลทุ่งนนทรี</t>
  </si>
  <si>
    <t>72.จำนวนจุดรวบรวมและกระจายสินค้าที่เป็นทางการ  - อำเภอบ่อไร่ ตำบลบ่อพลอย</t>
  </si>
  <si>
    <t>75.จำนวนสหกรณ์ (มังคุด)  - อำเภอเขาสมิง ตำบลเขาสมิง</t>
  </si>
  <si>
    <t>75.จำนวนสหกรณ์ (มังคุด)  - อำเภอเขาสมิง ตำบลทุ่งนนทรี</t>
  </si>
  <si>
    <t>75.จำนวนสหกรณ์ (มังคุด)  - อำเภอบ่อไร่ ตำบลบ่อพลอย</t>
  </si>
  <si>
    <t>76.จำนวนเกษตรกรที่เป็นสมาชิกสหกรณ์การเกษตรหรือกลุ่มเกษตรกร (มังคุด)  - อำเภอเขาสมิง ตำบลเขาสมิง</t>
  </si>
  <si>
    <t>76.จำนวนเกษตรกรที่เป็นสมาชิกสหกรณ์การเกษตรหรือกลุ่มเกษตรกร (มังคุด)  - อำเภอเขาสมิง ตำบลทุ่งนนทรี</t>
  </si>
  <si>
    <t>76.จำนวนเกษตรกรที่เป็นสมาชิกสหกรณ์การเกษตรหรือกลุ่มเกษตรกร (มังคุด)  - อำเภอบ่อไร่ ตำบลบ่อพลอย</t>
  </si>
  <si>
    <t>78.ข้อมูลสถาบันการเงินที่เป็นแหล่งทุนให้เกษตรกรกู้ยืม  - อำเภอเมือง ตำบลวังกระแจะ</t>
  </si>
  <si>
    <t>78.ข้อมูลสถาบันการเงินที่เป็นแหล่งทุนให้เกษตรกรกู้ยืม  - อำเภอเมือง ตำบลบางพระ</t>
  </si>
  <si>
    <t>78.ข้อมูลสถาบันการเงินที่เป็นแหล่งทุนให้เกษตรกรกู้ยืม  - อำเภอเขาสมิง ตำบลแสนตุ้ง</t>
  </si>
  <si>
    <t>78.ข้อมูลสถาบันการเงินที่เป็นแหล่งทุนให้เกษตรกรกู้ยืม  - อำเภอแหลมงอบ ตำบลแหลมงอบ</t>
  </si>
  <si>
    <t>80.จำนวนด่าน/จุดผ่อนปรน  - อำเภอเมือง ตำบลแหลมกลัด</t>
  </si>
  <si>
    <t>80.จำนวนด่าน/จุดผ่อนปรน  - อำเภอบ่อไร่ ตำบลนนทรีย์</t>
  </si>
  <si>
    <t>80.จำนวนด่าน/จุดผ่อนปรน  - อำเภอคลองใหญ่ ตำบลหาดเล็ก</t>
  </si>
  <si>
    <t>81.จำนวนท่าเรือน้ำลึก  - อำเภอคลองใหญ่ ตำบลหาดเล็ก</t>
  </si>
  <si>
    <t>81.จำนวนท่าเรือน้ำลึก  - อำเภอคลองใหญ่ ตำบลคลองใหญ่</t>
  </si>
  <si>
    <t>96.จำนวนศูนย์กระจายสินค้า  - อำเภอเขาสมิง ตำบลเขาสมิง</t>
  </si>
  <si>
    <t>96.จำนวนศูนย์กระจายสินค้า  - อำเภอเขาสมิง ตำบลทุ่งนนทรี</t>
  </si>
  <si>
    <t>96.จำนวนศูนย์กระจายสินค้า - อำเภอบ่อไร่ ตำบลบ่อพลอย</t>
  </si>
  <si>
    <t>1.จำนวนหมู่บ้านชายแดนในจังหวัดตราด - อำเภอเมืองตราด</t>
  </si>
  <si>
    <t>1.จำนวนหมู่บ้านชายแดนในจังหวัดตราด - อำเภอเมืองตราด ตำบลท่ากุ่ม</t>
  </si>
  <si>
    <t>1.จำนวนหมู่บ้านชายแดนในจังหวัดตราด - อำเภอเมืองตราด ตำบลตะกาง</t>
  </si>
  <si>
    <t>1.จำนวนหมู่บ้านชายแดนในจังหวัดตราด - อำเภอเมืองตราด ตำบลชำราก</t>
  </si>
  <si>
    <t>1.จำนวนหมู่บ้านชายแดนในจังหวัดตราด - อำเภอเมืองตราด ตำบลแหลมกลัด</t>
  </si>
  <si>
    <t>1.จำนวนหมู่บ้านชายแดนในจังหวัดตราด   - อำเภอคลองใหญ่ ตำบลคลองใหญ่</t>
  </si>
  <si>
    <t>1.จำนวนหมู่บ้านชายแดนในจังหวัดตราด   - อำเภอคลองใหญ่ ตำบลไม้รูด</t>
  </si>
  <si>
    <t>1.จำนวนหมู่บ้านชายแดนในจังหวัดตราด   - อำเภอคลองใหญ่ ตำบลหาดเล็ก</t>
  </si>
  <si>
    <t>1.จำนวนหมู่บ้านชายแดนในจังหวัดตราด   - อำเภอบ่อไร่ ตำบลบ่อพลอย</t>
  </si>
  <si>
    <t>1.จำนวนหมู่บ้านชายแดนในจังหวัดตราด   - อำเภอบ่อไร่ ตำบลหนองบอน</t>
  </si>
  <si>
    <t>1.จำนวนหมู่บ้านชายแดนในจังหวัดตราด   - อำเภอบ่อไร่ ตำบลช้างทูน</t>
  </si>
  <si>
    <t>1.จำนวนหมู่บ้านชายแดนในจังหวัดตราด   - อำเภอบ่อไร่ ตำบลนนทรีย์</t>
  </si>
  <si>
    <t>1.จำนวนหมู่บ้านชายแดนในจังหวัดตราด   - อำเภอบ่อไร่ ตำบลด่านชุมพล</t>
  </si>
  <si>
    <t>1.จำนวนหมู่บ้านชายแดนในจังหวัดตราด  - อำเภอเกาะกูด</t>
  </si>
  <si>
    <t>1.จำนวนหมู่บ้านชายแดนในจังหวัดตราด  - อำเภอเกาะกูด ตำบลเกาะกูด</t>
  </si>
  <si>
    <t>1.จำนวนหมู่บ้านชายแดนในจังหวัดตราด  - อำเภอเกาะกูด ตำบลเกาะหมาก</t>
  </si>
  <si>
    <t>1.จำนวนหมู่บ้านชายแดนในจังหวัดตราด   - อำเภอเกาะช้าง ตำบลเกาะช้าง</t>
  </si>
  <si>
    <t>1.จำนวนหมู่บ้านชายแดนในจังหวัดตราด   - อำเภอเกาะช้าง ตำบลเกาะช้างใต้</t>
  </si>
</sst>
</file>

<file path=xl/styles.xml><?xml version="1.0" encoding="utf-8"?>
<styleSheet xmlns="http://schemas.openxmlformats.org/spreadsheetml/2006/main">
  <numFmts count="8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#,##0.0"/>
    <numFmt numFmtId="189" formatCode="_-* #,##0_-;\-* #,##0_-;_-* &quot;-&quot;??_-;_-@_-"/>
    <numFmt numFmtId="190" formatCode="_-* #,##0.000_-;\-* #,##0.000_-;_-* &quot;-&quot;??_-;_-@_-"/>
    <numFmt numFmtId="191" formatCode="_-* #,##0.00_-;\-* #,##0.00_-;_-* \-??_-;_-@_-"/>
  </numFmts>
  <fonts count="44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2"/>
      <color rgb="FFFF0000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name val="Tahoma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1" fillId="6" borderId="0" applyNumberFormat="0" applyBorder="0" applyAlignment="0" applyProtection="0"/>
    <xf numFmtId="0" fontId="12" fillId="23" borderId="4" applyNumberFormat="0" applyAlignment="0" applyProtection="0"/>
    <xf numFmtId="0" fontId="13" fillId="24" borderId="5" applyNumberFormat="0" applyAlignment="0" applyProtection="0"/>
    <xf numFmtId="187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9" fillId="0" borderId="0"/>
    <xf numFmtId="43" fontId="1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10" borderId="4" applyNumberFormat="0" applyAlignment="0" applyProtection="0"/>
    <xf numFmtId="0" fontId="23" fillId="0" borderId="9" applyNumberFormat="0" applyFill="0" applyAlignment="0" applyProtection="0"/>
    <xf numFmtId="0" fontId="24" fillId="25" borderId="0" applyNumberFormat="0" applyBorder="0" applyAlignment="0" applyProtection="0"/>
    <xf numFmtId="0" fontId="15" fillId="0" borderId="0"/>
    <xf numFmtId="0" fontId="1" fillId="0" borderId="0"/>
    <xf numFmtId="0" fontId="25" fillId="0" borderId="0"/>
    <xf numFmtId="0" fontId="26" fillId="0" borderId="0"/>
    <xf numFmtId="0" fontId="14" fillId="0" borderId="0"/>
    <xf numFmtId="0" fontId="27" fillId="0" borderId="0"/>
    <xf numFmtId="0" fontId="28" fillId="0" borderId="0"/>
    <xf numFmtId="0" fontId="26" fillId="0" borderId="0"/>
    <xf numFmtId="0" fontId="29" fillId="0" borderId="0"/>
    <xf numFmtId="0" fontId="27" fillId="0" borderId="0"/>
    <xf numFmtId="0" fontId="26" fillId="0" borderId="0"/>
    <xf numFmtId="0" fontId="26" fillId="0" borderId="0"/>
    <xf numFmtId="0" fontId="1" fillId="0" borderId="0"/>
    <xf numFmtId="0" fontId="9" fillId="0" borderId="0"/>
    <xf numFmtId="0" fontId="27" fillId="0" borderId="0"/>
    <xf numFmtId="0" fontId="27" fillId="26" borderId="10" applyNumberFormat="0" applyFont="0" applyAlignment="0" applyProtection="0"/>
    <xf numFmtId="0" fontId="30" fillId="23" borderId="11" applyNumberFormat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26" fillId="0" borderId="0"/>
    <xf numFmtId="0" fontId="27" fillId="0" borderId="0"/>
    <xf numFmtId="0" fontId="9" fillId="0" borderId="0"/>
    <xf numFmtId="0" fontId="38" fillId="0" borderId="0" applyFill="0" applyProtection="0"/>
    <xf numFmtId="0" fontId="1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9" fillId="0" borderId="0"/>
    <xf numFmtId="0" fontId="14" fillId="0" borderId="0"/>
    <xf numFmtId="0" fontId="39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40" fillId="0" borderId="0"/>
    <xf numFmtId="0" fontId="37" fillId="0" borderId="0"/>
    <xf numFmtId="0" fontId="40" fillId="0" borderId="0"/>
    <xf numFmtId="0" fontId="37" fillId="0" borderId="0"/>
    <xf numFmtId="0" fontId="37" fillId="0" borderId="0"/>
    <xf numFmtId="0" fontId="27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37" fillId="0" borderId="0"/>
    <xf numFmtId="0" fontId="9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6" fillId="0" borderId="0"/>
    <xf numFmtId="0" fontId="37" fillId="0" borderId="0"/>
    <xf numFmtId="0" fontId="36" fillId="0" borderId="0"/>
    <xf numFmtId="0" fontId="37" fillId="0" borderId="0"/>
  </cellStyleXfs>
  <cellXfs count="76">
    <xf numFmtId="0" fontId="0" fillId="0" borderId="0" xfId="0"/>
    <xf numFmtId="3" fontId="6" fillId="3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>
      <alignment wrapText="1"/>
    </xf>
    <xf numFmtId="0" fontId="6" fillId="0" borderId="0" xfId="0" applyFont="1" applyFill="1" applyAlignment="1">
      <alignment wrapText="1"/>
    </xf>
    <xf numFmtId="0" fontId="8" fillId="4" borderId="0" xfId="0" applyFont="1" applyFill="1"/>
    <xf numFmtId="0" fontId="0" fillId="4" borderId="0" xfId="0" applyFill="1"/>
    <xf numFmtId="0" fontId="41" fillId="0" borderId="0" xfId="0" pivotButton="1" applyFont="1" applyAlignment="1">
      <alignment wrapText="1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wrapText="1"/>
    </xf>
    <xf numFmtId="0" fontId="41" fillId="0" borderId="0" xfId="0" applyFont="1" applyAlignment="1">
      <alignment horizontal="right"/>
    </xf>
    <xf numFmtId="0" fontId="41" fillId="0" borderId="0" xfId="0" applyNumberFormat="1" applyFont="1" applyAlignment="1">
      <alignment horizontal="right"/>
    </xf>
    <xf numFmtId="0" fontId="42" fillId="27" borderId="13" xfId="0" applyFont="1" applyFill="1" applyBorder="1" applyAlignment="1">
      <alignment horizontal="left" vertical="top"/>
    </xf>
    <xf numFmtId="0" fontId="41" fillId="28" borderId="14" xfId="0" applyFont="1" applyFill="1" applyBorder="1" applyAlignment="1">
      <alignment horizontal="left" vertical="top"/>
    </xf>
    <xf numFmtId="0" fontId="41" fillId="0" borderId="15" xfId="0" applyFont="1" applyBorder="1" applyAlignment="1">
      <alignment horizontal="left" vertical="top"/>
    </xf>
    <xf numFmtId="0" fontId="41" fillId="29" borderId="0" xfId="0" applyFont="1" applyFill="1" applyAlignment="1">
      <alignment horizontal="left" wrapText="1"/>
    </xf>
    <xf numFmtId="0" fontId="41" fillId="29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6" fillId="0" borderId="1" xfId="0" applyFont="1" applyFill="1" applyBorder="1" applyAlignment="1">
      <alignment vertical="top" wrapText="1"/>
    </xf>
    <xf numFmtId="0" fontId="7" fillId="0" borderId="0" xfId="0" applyFont="1" applyFill="1"/>
    <xf numFmtId="0" fontId="6" fillId="0" borderId="2" xfId="0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top" wrapText="1"/>
    </xf>
    <xf numFmtId="188" fontId="6" fillId="0" borderId="2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right" vertical="top" wrapText="1"/>
    </xf>
    <xf numFmtId="3" fontId="6" fillId="0" borderId="2" xfId="0" applyNumberFormat="1" applyFont="1" applyFill="1" applyBorder="1" applyAlignment="1">
      <alignment horizontal="right" vertical="top" wrapText="1"/>
    </xf>
    <xf numFmtId="43" fontId="6" fillId="0" borderId="2" xfId="1" applyNumberFormat="1" applyFont="1" applyFill="1" applyBorder="1" applyAlignment="1" applyProtection="1">
      <alignment horizontal="center" vertical="top" wrapText="1"/>
      <protection locked="0"/>
    </xf>
    <xf numFmtId="43" fontId="6" fillId="0" borderId="2" xfId="1" applyNumberFormat="1" applyFont="1" applyFill="1" applyBorder="1" applyAlignment="1" applyProtection="1">
      <alignment horizontal="right" vertical="top" wrapText="1"/>
      <protection locked="0"/>
    </xf>
    <xf numFmtId="43" fontId="6" fillId="0" borderId="2" xfId="1" applyFont="1" applyFill="1" applyBorder="1" applyAlignment="1" applyProtection="1">
      <alignment horizontal="right" vertical="top" wrapText="1"/>
      <protection locked="0"/>
    </xf>
    <xf numFmtId="189" fontId="6" fillId="0" borderId="2" xfId="1" applyNumberFormat="1" applyFont="1" applyFill="1" applyBorder="1" applyAlignment="1" applyProtection="1">
      <alignment horizontal="right" vertical="top" wrapText="1"/>
      <protection locked="0"/>
    </xf>
    <xf numFmtId="0" fontId="6" fillId="0" borderId="2" xfId="0" applyFont="1" applyFill="1" applyBorder="1" applyAlignment="1" applyProtection="1">
      <alignment horizontal="right" vertical="top" wrapText="1"/>
      <protection locked="0"/>
    </xf>
    <xf numFmtId="14" fontId="6" fillId="0" borderId="2" xfId="0" applyNumberFormat="1" applyFont="1" applyFill="1" applyBorder="1" applyAlignment="1" applyProtection="1">
      <alignment horizontal="right" vertical="top" wrapText="1"/>
      <protection locked="0"/>
    </xf>
    <xf numFmtId="4" fontId="6" fillId="0" borderId="2" xfId="0" applyNumberFormat="1" applyFont="1" applyFill="1" applyBorder="1" applyAlignment="1" applyProtection="1">
      <alignment horizontal="right" vertical="top" wrapText="1"/>
      <protection locked="0"/>
    </xf>
    <xf numFmtId="0" fontId="6" fillId="0" borderId="2" xfId="0" applyFont="1" applyFill="1" applyBorder="1" applyAlignment="1" applyProtection="1">
      <alignment horizontal="center" vertical="top" wrapText="1"/>
      <protection locked="0"/>
    </xf>
    <xf numFmtId="3" fontId="6" fillId="0" borderId="2" xfId="0" applyNumberFormat="1" applyFont="1" applyFill="1" applyBorder="1" applyAlignment="1" applyProtection="1">
      <alignment horizontal="right" vertical="top" wrapText="1"/>
      <protection locked="0"/>
    </xf>
    <xf numFmtId="190" fontId="6" fillId="0" borderId="2" xfId="1" applyNumberFormat="1" applyFont="1" applyFill="1" applyBorder="1" applyAlignment="1" applyProtection="1">
      <alignment horizontal="center" vertical="top" wrapText="1"/>
      <protection locked="0"/>
    </xf>
    <xf numFmtId="189" fontId="6" fillId="0" borderId="2" xfId="1" applyNumberFormat="1" applyFont="1" applyFill="1" applyBorder="1" applyAlignment="1" applyProtection="1">
      <alignment horizontal="center" vertical="top" wrapText="1"/>
      <protection locked="0"/>
    </xf>
    <xf numFmtId="3" fontId="6" fillId="0" borderId="2" xfId="0" applyNumberFormat="1" applyFont="1" applyFill="1" applyBorder="1" applyAlignment="1" applyProtection="1">
      <alignment horizontal="center" vertical="top" wrapText="1"/>
      <protection locked="0"/>
    </xf>
    <xf numFmtId="1" fontId="6" fillId="0" borderId="2" xfId="1" applyNumberFormat="1" applyFont="1" applyFill="1" applyBorder="1" applyAlignment="1" applyProtection="1">
      <alignment horizontal="center" vertical="top" wrapText="1"/>
      <protection locked="0"/>
    </xf>
    <xf numFmtId="2" fontId="6" fillId="0" borderId="2" xfId="1" applyNumberFormat="1" applyFont="1" applyFill="1" applyBorder="1" applyAlignment="1" applyProtection="1">
      <alignment horizontal="center" vertical="top" wrapText="1"/>
      <protection locked="0"/>
    </xf>
    <xf numFmtId="0" fontId="6" fillId="0" borderId="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1" fontId="6" fillId="0" borderId="3" xfId="1" applyNumberFormat="1" applyFont="1" applyFill="1" applyBorder="1" applyAlignment="1" applyProtection="1">
      <alignment horizontal="center" vertical="top" wrapText="1"/>
      <protection locked="0"/>
    </xf>
    <xf numFmtId="43" fontId="6" fillId="0" borderId="3" xfId="1" applyNumberFormat="1" applyFont="1" applyFill="1" applyBorder="1" applyAlignment="1" applyProtection="1">
      <alignment horizontal="center" vertical="top" wrapText="1"/>
      <protection locked="0"/>
    </xf>
    <xf numFmtId="3" fontId="6" fillId="0" borderId="3" xfId="0" applyNumberFormat="1" applyFont="1" applyFill="1" applyBorder="1" applyAlignment="1">
      <alignment horizontal="center" vertical="top" wrapText="1"/>
    </xf>
    <xf numFmtId="0" fontId="43" fillId="0" borderId="0" xfId="0" applyFont="1" applyFill="1"/>
    <xf numFmtId="0" fontId="6" fillId="0" borderId="16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6" fillId="0" borderId="19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center" vertical="top" wrapText="1"/>
    </xf>
    <xf numFmtId="3" fontId="6" fillId="0" borderId="19" xfId="0" applyNumberFormat="1" applyFont="1" applyFill="1" applyBorder="1" applyAlignment="1">
      <alignment horizontal="center" vertical="top" wrapText="1"/>
    </xf>
    <xf numFmtId="0" fontId="6" fillId="0" borderId="19" xfId="0" applyFont="1" applyFill="1" applyBorder="1" applyAlignment="1">
      <alignment vertical="top" wrapText="1"/>
    </xf>
    <xf numFmtId="0" fontId="3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vertical="top" wrapText="1"/>
    </xf>
    <xf numFmtId="3" fontId="6" fillId="4" borderId="2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 applyProtection="1">
      <alignment horizontal="center" vertical="top" wrapText="1"/>
      <protection locked="0"/>
    </xf>
    <xf numFmtId="0" fontId="6" fillId="4" borderId="2" xfId="0" applyFont="1" applyFill="1" applyBorder="1" applyAlignment="1" applyProtection="1">
      <alignment horizontal="right" vertical="top" wrapText="1"/>
      <protection locked="0"/>
    </xf>
    <xf numFmtId="3" fontId="6" fillId="4" borderId="2" xfId="0" applyNumberFormat="1" applyFont="1" applyFill="1" applyBorder="1" applyAlignment="1" applyProtection="1">
      <alignment horizontal="right" vertical="top" wrapText="1"/>
      <protection locked="0"/>
    </xf>
    <xf numFmtId="43" fontId="6" fillId="4" borderId="2" xfId="1" applyNumberFormat="1" applyFont="1" applyFill="1" applyBorder="1" applyAlignment="1" applyProtection="1">
      <alignment horizontal="center" vertical="top" wrapText="1"/>
      <protection locked="0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2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626265162035" createdVersion="3" refreshedVersion="3" minRefreshableVersion="3" recordCount="252">
  <cacheSource type="worksheet">
    <worksheetSource ref="A2:D254" sheet="ยุทธศาสตร์"/>
  </cacheSource>
  <cacheFields count="4">
    <cacheField name="ยุทธศาสตร์ที่ ...  (ชื่อยุทธศาสตร์)" numFmtId="0">
      <sharedItems containsBlank="1" count="4">
        <m/>
        <s v="ยุทธศาสตร์ที่ 1 : การพัฒนาความมั่งคั่งทางเศรษฐกิจจากฐานการท่องเที่ยว การเกษตรครบวงจร การบริการและการค้าชายแดนเชื่อมโยงกับอาเซียน และนานาชาติ ที่เติบโตที่เป็นมิตรกับสิ่งแวดล้อม"/>
        <s v="ยุทธศาสตร์ที่ 2 : การเสริมสร้างความมั่นคง ความสงบเรียบร้อย และชุมชนเข้มแข็งด้วยหลักปรัชญาของเศรษฐกิจพอเพียง"/>
        <s v="ยุทธศาสตร์ที่ 3 : การบริหารจัดการทรัพยากรธรรมชาติและสิ่งแวดล้อม ให้มีความอุดมสมบูรณ์ และใช้ประโชยน์อย่างยั่งงยืน"/>
      </sharedItems>
    </cacheField>
    <cacheField name="เป้าประสงค์เชิงยุทธศาสตร์" numFmtId="0">
      <sharedItems containsBlank="1" count="64">
        <m/>
        <s v="1. การรวบรวมและจัดทำข้อมูลสารสนเทศและสร้างเครือข่ายความร่วมมือเพื่อการท่องเที่ยว"/>
        <s v="2.การกำหนดขีดความสามารถในการรองรับนักท่องเที่ยวในการบริการขั้นพื้นฐาน"/>
        <s v="3. พัฒนามาตรฐานด้านความปลอดภัยในชีวิตและทรัพย์สิน"/>
        <s v="4.การสร้างการมีส่วนร่วมของชุมชนในการอนุรักษ์และบริหารจัดการสิ่งแวดล้อม"/>
        <s v="5.พัฒนามาตรฐานมัคคุเทศก์/ผู้นำเที่ยว"/>
        <s v="6. ส่งเสริมการรวมกลุ่มผู้ประกอบการท่องเที่ยว"/>
        <s v="7.การจัดการคุณภาพสิ่งแวดล้อมเพื่อการท่องเที่ยวที่ยั่งยืนทางทะเล"/>
        <s v="8.พัฒนาโครงสร้างพื้นฐาน ถนน ไฟฟ้า ประปา และสาธารณูปโภคอื่น ๆ"/>
        <s v="9.การบริหารจัดการที่ถูกสุขลักษณะของแหล่งท่องเที่ยว เช่น ปฏิกูลขยะ  และมลภาวะ"/>
        <s v="10.ส่งเสริม/อนุรักษ์/ฟื้นฟู/ปรับปรุง/บูรณะแหล่งท่องเที่ยว"/>
        <s v="11.ยกระดับคุณภาพสิ่งอำนวยความสะดวกในสถานที่ท่องเที่ยว"/>
        <s v="12.การรับรองมาตรฐานที่พักและโรงแรม"/>
        <s v="13.พัฒนามาตรฐานสินค้าของฝากและของที่ระลึก"/>
        <s v="14.ประชาสัมพันธ์สร้างภาพลักษณ์"/>
        <s v="15.โครงสร้างพื้นฐาน"/>
        <s v="16.การวิจัยและพัฒนา"/>
        <s v="17.ปัจจัยการผลิต"/>
        <s v="18.การเก็บรักษาและถนอมอาหาร (มังคุด)"/>
        <s v="19.การวางแผนการผลิต"/>
        <s v="20.การสนับสนุนเกษตร ให้ได้รับการพัฒนาความรู้และถ่ายทอดเทคโนโลยีในการผลิตมังคุดให้ได้คุณภาพและมาตรฐาน GAP"/>
        <s v="21.การคัดแยกคุณภาพของสินค้า (มังคุด) เพื่อเพิ่มมูลค่าและคุณภาพ"/>
        <s v="22.การแปรรูปและเพิ่มมูลค่า"/>
        <s v="23.ผลผลิตมังคุดได้รับการรับรองคุณภาพมาตรฐาน GAP  เพื่อการค้าในประเทศและการส่งออก"/>
        <s v="24.การเพิ่มขีดความสามารถในการแข่งขันทางการตลาด เช่น การสร้างเครือข่าย"/>
        <s v="25.มีรูปแบบและตราสัญลักษณ์บรรจุภัณฑ์สินค้าเกษตร (มังคุด)"/>
        <s v="26.การพัฒนาจัดการข้อมูลการตลาด"/>
        <s v="27.จุดรวบรวมและกระจายสินค้า"/>
        <s v="28.การพัฒนาให้เป็นแปลงตัวอย่างและการถ่ายทอดเทคโนโลยีการปลูก"/>
        <s v="29.การส่งเสริมการรวมกลุ่ม/สร้างเครือข่ายอาชีพ"/>
        <s v="30.การส่งเสริมสถาบันการเงินกองทุนเพื่อช่วยเหลือด้านอาชีพแก่เกษตรกร"/>
        <s v="31.การพัฒนาโครงสร้างพื้นฐาน"/>
        <s v="32.การส่งเสริมและพัฒนาผลิตภัณฑ์เพื่อการส่งออก"/>
        <s v="33.การเสริมสร้างโอกาสและจัดหาแหล่งทุนเพื่อการค้าระหว่างประเทศ"/>
        <s v="34.การทำประกันภัย"/>
        <s v="35.การใช้สิทธิประโยชน์ทางภาษีที่เป็นข้อตกลงระหว่างประเทศ  เช่น ข้อตกลงการค้า "/>
        <s v="36.การพัฒนาขีดความสามารถของผู้ประกอบการในการแข่งขันรองรับการค้าการลงทุน"/>
        <s v="37.การส่งเสริมพัฒนาการรวมกลุ่มผู้ประกอบการค้า"/>
        <s v="38.พัฒนาแรงงานให้มีฝีมือเพื่อรองรับการค้าการลงทุน"/>
        <s v="39.การจัดตั้งศูนย์กระจายสินค้า"/>
        <s v="40.การพัฒนาประสิทธิภาพและลดต้นทุนการขนส่งและกระจายสินค้า"/>
        <s v="41.การจัดกิจกรรมส่งเสริมการค้าชายแดน"/>
    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    <s v="2.การสร้างแนวเพื่อความมั่นคงทางชายแดนและยังเป็นพื้นที่ที่ใช้ประโยชน์ได้"/>
        <s v="3.การส่งเสริมให้เด็กและเยาวชนได้รับการศึกษาตามเกณฑ์มาตรฐานอย่างทั่วถึงมีคุณภาพและสอดคล้องกับวิถีชุมชน"/>
        <s v="4.การสร้างภูมิคุ้มกันให้กับเยาวชน สตรี และผู้ด้อยโอกาสและสนับสนุนให้สถาบันครอบครัวเข้ามามีส่วนร่วมในการแก้ปัญหาและพัฒนาชุมชน"/>
        <s v="5.การสร้างระบบป้องกันและสื่อสารเพื่อจัดระเบียบพื้นที่ชายแดน"/>
        <s v="6.การติดตั้งกล้องวงจรปิดบริเวณด่านชายแดน ท่าเทียบเรือ เขตชุมชนหนาแน่น"/>
        <s v="7.การสร้างระบบการป้องกันโดยขบวนการพัฒนาในรูปแบบของหมู่บ้านอาสาพัฒนาและป้องกันตนเองเพื่อความมั่นคง (จัดตั้งหมู่บ้านป้องกันตนเองชายแดน)"/>
        <s v="8.การสร้างความเชื่อมั่นให้ประชาชนรู้สึกถึงความปลอดภัยในชีวิต"/>
        <s v="9.การจัดการแก้ไขปัญหายาเสพติดในหมู่บ้าน/ชายแดน"/>
        <s v="10.สนับสนุนสถาบันการศึกษาในการพัฒนาบุคลากรและส่งเสริมประกอบการรายย่อย เพื่อเพิ่มขีดความสามารถในการแข่งขัน"/>
        <s v="11.การสร้างความเข้มแข็งกลไกระดับท้องถิ่นทั้งสองประเทศ เพื่อกระชับความร่วมมือ"/>
        <s v="1.ป้องกันและแก้ไขปัญหาการกัดเซาะชายฝั่ง"/>
        <s v="2.เพิ่มประสิทธิภาพการป้องกันการกัดเซาะชายฝั่ง"/>
        <s v="3.ป้องกันการบุกรุกทำลายทรัพยากรทางทะเลและชายฝั่งไม่ให้เสื่อมโทรม"/>
        <s v="4.ฟื้นฟูสภาพป่าและระบบนิเวศน์ชายฝั่ง"/>
        <s v="5.เผยแพร่องค์ความรู้/สร้างจิตสำนึกในดูแลและป้องกันการกัดเซาะพื้นที่ชายฝั่ง"/>
        <s v="6.ส่งเสริมให้เกิดการจัดทำแผนชุมชนชายฝั่ง โดยมีคณะกรรมการทั้งในระดับจังหวัด และระดับชุมชนท้องถิ่น"/>
        <s v="7.ส่งเสริมภาคีครือข่ายในชุมชนร่วมกันอนุรักษ์ป่าชายเลน"/>
        <s v="8.พัฒนาระบบโครงสร้างการทำงานเชิงบูรณาการของหน่วยงานและชุมชนที่เกี่ยวข้อง"/>
        <s v="9.พัฒนาระบบฐานข้อมูลสารสนเทศและองค์ความรู้เพื่อการบริหารจัดการทรัพยากรธรรมชาติ"/>
        <s v="10.ส่งเสริมการใช้ประโยชน์ทรัพยากรทางทะเลและชายฝั่งอย่างคุ้มค่า"/>
        <s v="11.ส่งเสริมให้เกิดการจัดทำ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  </sharedItems>
    </cacheField>
    <cacheField name="ตัวชี้วัด" numFmtId="0">
      <sharedItems containsBlank="1" count="92">
        <m/>
        <s v="1.จำนวนนักท่องเที่ยวในสถานที่ท่องเที่ยวต่อจำนวนนักท่องเที่ยวทางธรรมชาติ (ทะเล)"/>
        <s v="2.จำนวนผู้ประกอบการที่เกี่ยวข้องกับการท่องเที่ยวทั้งหมด"/>
        <s v="3.จำนวนสิ่งอำนวยความสะดวกต่อนักท่องเที่ยว"/>
        <s v="4.จำนวนเส้นทาง/ป้ายบอกทาง และจุดรับส่ง"/>
        <s v="5.ร้อยละของจำนวนสถานที่ท่องเที่ยวที่มีความพร้อม"/>
        <s v="6. ร้อยละของจำนวนคดีที่เกิดกับนักท่องเที่ยวต่อจำนวนคดีในอำเภอที่ตั้งของสถานที่ท่องเที่ยวทั้งหมด"/>
        <s v="7.ร้อยละของจำนวนโครงการ/แผนงานในการป้องกันและรักษาความปลอดภัยที่เพิ่มขึ้นในแต่ละปี"/>
        <s v="8.จำนวนเครือข่ายการท่องเที่ยวโดยชุมชน"/>
        <s v="9.จำนวนเครือข่ายผู้ประกอบการท่องเที่ยวของจังหวัด"/>
        <s v="10.ร้อยละของบุคลากรและมัคคุเทศก์อาสาสมัคร ฯ ด้านการท่องเที่ยวทางทะเลที่ได้รับการฝึกอบรมด้านกาท่องเที่ยวต่อจำนวนบุคลากรทั้งหมด"/>
        <s v="11.จำนวนการรวมกลุ่มผู้ประกอบการท่องเที่ยวที่เพิ่มขึ้น"/>
        <s v="12.ร้อยละของแหล่งท่องเที่ยวที่มีการบริหารจัดการคุณภาพสิ่งแวดล้อมเพื่อการท่องเที่ยวที่ยั่งยืนทางทะเล"/>
        <s v="13.จำนวนของการพัฒนาโครงสร้างพื้นฐาน ถนน ไฟฟ้า ประปา และสาธารณูปโภคอื่น ๆ"/>
        <s v="14.จำนวนบ่อกำจัดขยะที่ถูกสุขลักษณะ(บริหารจัดการ)"/>
        <s v="15.จำนวนแหล่งท่องเที่ยวที่ได้รับการส่งเสริม/อนุรักษ์/ฟื้นฟู/ปรับปรุง/บูรณะแหล่งท่องเที่ยว"/>
        <s v="16.ร้อยละของการยกระดับคุณภาพสิ่งอำนวยความสะดวกในสถานที่ท่องเที่ยวที่เพิ่มขึ้น"/>
        <s v="17.ร้อยละที่เพิ่มขึ้นของการรับรองมาตรฐานที่พักและโรงแรม"/>
        <s v="18.ร้อยละที่เพิ่มขึ้นของสินค้า ที่ได้รับมาตรฐาน OTOP แยกตามประเภทของผลิตภัณฑ์"/>
        <s v="19.จำนวนช่องทางในการประชาสัมพันธ์แหล่งท่องเที่ยวที่เพิ่มขึ้น"/>
        <s v="20.จำนวนผลผลิตมังคุดต่อไร่เพิ่มขึ้น"/>
        <s v="21.จำนวนแหล่งน้ำ/ปริมาณน้ำที่เพียงพอต่อการปลูกมังคุด"/>
        <s v="22.ร้อยละของพื้นที่เพาะปลูกที่นำผลการวิจัยและพัฒนาไปใช้"/>
        <s v="23.ร้อยละของพื้นที่เพาะปลูกที่มีการจัดการต้นระยะออกดอก"/>
        <s v="24.ร้อยละของพื้นที่เพาะปลูกที่มีการจัดการเพื่อการพัฒนาของผลผลิต"/>
        <s v="25.ร้อยละของพื้นที่เพาะปลูกที่ได้รับการเตรียมดินหลังการเก็บเกี่ยว"/>
        <s v="26.ประเภทผลิตภัณฑ์มังคุดที่ได้รับการแปรรูป การเก็บรักษาและถนอมอาหาร (มังคุด)"/>
        <s v="27.ร้อยละของต้นทุนการเพาะปลูกมังคุดที่ลดลง"/>
        <s v="28.ร้อยละของผลผลิตเฉลี่ยต่อไร่ที่เพิ่มขึ้น"/>
        <s v="29.ร้อยละของปริมาณผลผลิตรวมที่เพิ่มขึ้น "/>
        <s v="30.จำนวนเกษตรกรที่ได้รับการพัฒนาความรู้และถ่ายทอดเทคโนโลยีเพื่อเพิ่มผลผลิตมังคุดให้ได้คุณภาพและมาตรฐาน GAP"/>
        <s v="31.จำนวนพื้นที่ปลูกมังคุดที่ได้รับการรับรองมาตรฐาน GAP เพิ่มขึ้น (ไร่)"/>
        <s v="32.ร้อยละของสินค้า (มังคุด) ที่นำมาคัดแยกคุณภาพ"/>
        <s v="33.จำนวนผลผลิตที่แปรรูปจากมังคุดจ.ตราด"/>
        <s v="34.จำนวนผลผลิตมังคุดได้รับการรับรองคุณภาพมาตรฐาน GAP  เพื่อการค้าในประเทศและการส่งออก"/>
        <s v="35.จำนวนช่องทางการจำหน่ายสินค้าเกษตร (มังคุด) ของจังหวัดที่เพิ่มขึ้น"/>
        <s v="36.จำนวนรูปแบบบรรจุภัณฑ์สินค้าเกษตร (มังคุด) และตราสัญลักษณ์ที่จังหวัดจัดทำขึ้น "/>
        <s v="37.การจัดการข้อมูล/ช่องทางการเผยแพร่ข้อมูลด้านการตลาดที่มีประสิทธิภาพ"/>
        <s v="38.จำนวนจุดรวบรวมและกระจายสินค้า"/>
        <s v="39.ร้อยละของเกษตรกรและจำนวนแปลงต้นแบบที่ได้รับการพัฒนาในแต่ละปีที่ได้รับการส่งเสริมและพัฒนาศักยภาพ"/>
        <s v="40.ร้อยละของเกษตรกรที่เป็นสมาชิกสหกรณ์"/>
        <s v="41.จำนวนสถาบันการเงินที่เป็นแหล่งทุนให้กับเกษตรกรกู้ยืมได้"/>
        <s v="42.จำนวนโครงการพัฒนาถนนหนทางเพื่อเพิ่มความสะดวกในการขนส่ง"/>
        <s v="43.จำนวนฐานข้อมูลสนับสนุนการค้าชายแดน "/>
        <s v="44.จำนวนฐานข้อมูลการผลิตและการบริโภคสินค้า"/>
        <s v="45.จำนวนฐานข้อมูลตลาดและปริมาณการส่งออก"/>
        <s v="46.จำนวนโครงการที่ส่งเสริมและพัฒนาผลิตภัณฑ์เพื่อการส่งออก"/>
        <s v="47.จำนวนเงินลงทุนที่ผู้ประกอบการได้รับการสนับสนุนจากแหล่งทุน"/>
        <s v="48.ร้อยละของผู้ประกอบการส่งออก/นำเข้าที่ผ่านแดนที่มีการทำประกันภัย"/>
        <s v="49.มูลค่าของการทำประกันภัยสำหรับสินค้าที่มีการส่งออก/นำเข้าที่ผ่านแดน"/>
        <s v="50.จำนวนผู้ประกอบการส่งออก/นำเข้าของจังหวัดตราดที่ได้ใช้ประโยชน์ทางภาษี"/>
        <s v="51.จำนวนผู้ประกอบการของจังหวัดตราดที่ได้รับการพัฒนาและส่งเสริมให้มีขีดความสามารถในการแข่งขันด้านการค้าการลงทุน"/>
        <s v="52.จำนวนกลุ่มผู้ประกอบการค้าของจังหวัดตราด"/>
        <s v="53.จำนวนแรงงานที่ได้รับการพัฒนาฝีมือและได้รับการรับรองว่ามีความรู้ความสามารถในการทำงานตรงตามความต้องการของประกอบการ"/>
        <s v="54.จำนวนผู้จบการศึกษาที่เพิ่มขึ้นจากสถาบันการศึกษาที่มีความรู้ความสามารถในการทำงานตรงตามความต้องการของผู้ประกอบการ"/>
        <s v="55.จำนวนศูนย์กระจายสินค้า"/>
        <s v="56.อัตราส่วนค่าใช้จ่ายในการขนส่งต่อปริมาณสินค้าต่อเที่ยว"/>
        <s v="57.จำนวนครั้งของการจัดกิจกรรมส่งเสริมการค้าชายแดน "/>
        <s v="1.ร้อยละที่ลดลงของหมู่บ้านชายแดนที่มีปัญหาความมั่นคงตามระดับความรุนแรงของปัญหา"/>
        <s v="2.จำนวนอ่างเก็บน้ำที่เป็นฉากเพิ่มความมั่นคงทางชายแดน"/>
        <s v="3.จำนวนที่เพิ่มขึ้นของพื้นที่ป่าชุมชนชายแดนที่เป็นรั้วและเพิ่มความมั่นคงทางชายแดน"/>
        <s v="4.ร้อยละของเด็กและเยาวชนในเขตพื้นที่ชายแดนที่ได้รับการศึกษาตามเกณฑ์มาตรฐาน"/>
        <s v="5.ร้อยละที่เพิ่มขึ้นของหมู่บ้านชุมชนชายแดนที่เป็นหมู่บ้าน/ชุมชนเข้มแข็งเอาชนะยาเสพติด"/>
        <s v="6.จำนวนโครงการ/กิจกรรมที่สร้างภูมิคุ้มกันให้กับเยาวชน สตรี และผู้ด้อยโอกาสเพื่อสนับสนุนให้สถาบันครอบครัวเข้ามามีส่วนร่วมในการแก้ปัญหาและพัฒนาชุมชน"/>
        <s v="7.ร้อยละที่เพิ่มขึ้นของหมู่บ้านที่มีระบบสื่อสารในการป้องกันและสร้างความมั่นคงให้ชายแดน"/>
        <s v="8.จำนวนของกล้องวงจรปิดบริเวณด่านชายแดน ท่าเทียบเรือ เขตชุมชนหนาแน่น"/>
        <s v="9.ร้อยละที่เพิ่มขึ้นของหมู่บ้านชายแดนที่ได้สร้างระบบการป้องกันโดยการพัฒนาเป็นหมู่บ้านอาสาพัฒนาและป้องกันตนเองเพื่อความมั่นคง"/>
        <s v="10.จำนวนโครงการของการสร้างความเชื่อมั่นให้ประชาชนรู้สึกถึงความปลอดภัยในชีวิต"/>
        <s v="11.จำนวนคดียาเสพติดในหมู่บ้าน/ชุมชนชายแดนลดลง"/>
        <s v="12.ร้อยละที่เพิ่มขึ้นของผู้เข้ารับการฝึกอบรมเพื่อสร้างอาชีพพื้นฐาน"/>
        <s v="13.จำนวนสินค้า otop จากหมู่บ้าน/ชุมชนชายแดนเพิ่มขึ้น"/>
        <s v="14.จำนวนหมู่บ้าน/ชุมชนชายแดนที่ดำเนินการแบบหมู่บ้านเศรษฐกิจพอเพียงต้นแบบ"/>
        <s v="15.จำนวนกิจกรรม/โครงการที่เสริมสร้างความมั่นคงชายแดนและสร้างความสัมพันธ์อันดีกับประเทศเพื่อนบ้าน "/>
        <s v="16.จำนวนสื่อออนไลน์ทาง Social Network ที่เป็นการสร้างภาพลักษณ์ที่ดีของจังหวัดเพิ่มขึ้นจากปีที่ผ่านมา"/>
        <s v="1.ร้อยละของการเปลี่ยนแปลงพื้นที่ชายฝั่ง"/>
        <s v="2.ร้อยละของพื้นที่ป่าชายเลนที่ถูกบุกรุกลดลง"/>
        <s v="3.ระยะทางของพื้นที่ชายฝั่งที่ได้รับการป้องกันการกัดเซาะ"/>
        <s v="4.ร้อยละของความเสียหายที่เกิดจากการกัดเซาะชายฝั่งทะเลที่ลดลง"/>
        <s v="5.ทรัพยากรที่ได้รับการจัดสรรในการเพิ่มประสิทธิภาพการป้องกันการกัดเซาะชายฝั่ง"/>
        <s v="6.จำนวนอาสาสมัครเฝ้าระวังทรัพยากรทางทะเลและชายฝั่ง (ประมงชายฝั่งทะเล) ที่ได้รับการฝึกอบรม"/>
        <s v="7.จำนวนโครงการ/แผนงานที่เกี่ยวข้องระบบนิเวศน์ชายฝั่งทะเลที่ได้รับการฟื้นฟู"/>
        <s v="8.จำนวนโครงการปลูกป่าชายเลนที่เพิ่มขึ้น"/>
        <s v="9.ร้อยละที่เพิ่มขึ้นของคน/ชุมชนในพื้นที่ที่ได้รับองค์ความรู้/สร้างจิตสำนึกด้านดูแลและป้องกันการกัดเซาะพื้นที่ชายฝั่งทะเล"/>
        <s v="10.ร้อยละที่เพิ่มขึ้นของแผนชุมชนชายฝั่งทะเลระดับจังหวัดและระดับชุมชน"/>
        <s v="11.ร้อยละที่เพิ่มขึ้นของภาคีเครือข่ายในชุมชนร่วมกันอนุรักษ์ป่าชายเลน"/>
        <s v="12.พัฒนาและรณรงค์ให้คน/ชุมชนคำนึงถึงสิ่งแวดล้อม สามารถปรับตัวและพฤติกรรมการผลิต การบริโภคที่ไม่ทำลายสมดุลของระบบนิเวศป่าชายเลน"/>
        <s v="13.การทำงานเชิงบูรณาการของหน่วยงานและชุมชนที่เกี่ยวข้องเพื่อเสริมสร้างประสิทธิภาพในการบริหารจัดการทรัพยากรธรรมชาติ"/>
        <s v="14.การอนุรักษ์และใช้ประโยชน์ทรัพยากรอย่างยั่งยืน โดยปรับรูปแบบการบริหารจัดการรัพยากรธรรมชาติและสิ่งแวดล้อม ตามหลักพื้นที่-หน้าที่-การมีส่วนร่วม"/>
        <s v="15.จำนวนเครือข่ายข้อมูลด้านสิ่งแวดล้อมทางทะเลและชายฝั่งทะเล"/>
        <s v="16.จำนวนโครงการและงบประมาณที่ใช้ในการ"/>
        <s v="ส่งเสริมการใช้ประโยชน์ทรัพยากรทางทะเลและชายฝั่งอย่างคุ้มค่า"/>
        <s v="17.ร้อยละที่เพิ่มขึ้นของ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723075347225" createdVersion="5" refreshedVersion="5" minRefreshableVersion="3" recordCount="251">
  <cacheSource type="worksheet">
    <worksheetSource ref="A3:D254" sheet="ยุทธศาสตร์"/>
  </cacheSource>
  <cacheFields count="4">
    <cacheField name="ยุทธศาสตร์ที่ ...  (ชื่อยุทธศาสตร์)" numFmtId="0">
      <sharedItems count="3">
        <s v="ยุทธศาสตร์ที่ 1 : การพัฒนาความมั่งคั่งทางเศรษฐกิจจากฐานการท่องเที่ยว การเกษตรครบวงจร การบริการและการค้าชายแดนเชื่อมโยงกับอาเซียน และนานาชาติ ที่เติบโตที่เป็นมิตรกับสิ่งแวดล้อม"/>
        <s v="ยุทธศาสตร์ที่ 2 : การเสริมสร้างความมั่นคง ความสงบเรียบร้อย และชุมชนเข้มแข็งด้วยหลักปรัชญาของเศรษฐกิจพอเพียง"/>
        <s v="ยุทธศาสตร์ที่ 3 : การบริหารจัดการทรัพยากรธรรมชาติและสิ่งแวดล้อม ให้มีความอุดมสมบูรณ์ และใช้ประโชยน์อย่างยั่ง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251">
        <s v="1.จำนวนนักท่องเที่ยวในจังหวัดทั้งชาวไทยและชาวต่างชาติ"/>
        <s v="2.จำนวนแหล่งท่องเที่ยวที่สำคัญในจังหวัด"/>
        <s v="3.จำนวน ผู้ประกอบการเกี่ยวกับการท่องเที่ยวในจังหวัด "/>
        <s v="4.จำนวนห้องพักของสถานที่ท่องเที่ยว"/>
        <s v="5.จำนวนร้านอาหารที่สะอาดถูกสุขลักษณะตามที่สาธารณสุขกำหนดในสถานที่ท่องเที่ยว"/>
        <s v="6.จำนวนห้องน้ำทีได้มาตรฐานของกรมการท่องเที่ยว "/>
        <s v="7.จำนวนน้ำสะอาดในสถานที่ท่องเที่ยว (แห่ง) (ในการอุปโภค/บริโภค)"/>
        <s v="7.จำนวนน้ำสะอาดในสถานที่ท่องเที่ยว (แห่ง) (ในการอุปโภค/บริโภค) - อำเภอเมือง"/>
        <s v="7.จำนวนน้ำสะอาดในสถานที่ท่องเที่ยว (แห่ง) (ในการอุปโภค/บริโภค) -อำเภอคลองใหญ่"/>
        <s v="7.จำนวนน้ำสะอาดในสถานที่ท่องเที่ยว (แห่ง) (ในการอุปโภค/บริโภค) -อำเภอเขาสมิง"/>
        <s v="7.จำนวนน้ำสะอาดในสถานที่ท่องเที่ยว (แห่ง) (ในการอุปโภค/บริโภค) -อำเภอบ่อไร่"/>
        <s v="7.จำนวนน้ำสะอาดในสถานที่ท่องเที่ยว (แห่ง) (ในการอุปโภค/บริโภค) -อำเภอแหลมงอบ"/>
        <s v="7.จำนวนน้ำสะอาดในสถานที่ท่องเที่ยว (แห่ง) (ในการอุปโภค/บริโภค) -อำเภอเกาะกูด"/>
        <s v="7.จำนวนน้ำสะอาดในสถานที่ท่องเที่ยว (แห่ง) (ในการอุปโภค/บริโภค) -อำเภอเกาะช้าง"/>
        <s v="8.จำนวนนักท่องเที่ยวต่อวัน"/>
        <s v="9.จำนวนเส้นทางเข้าสู่สถานที่ท่องเที่ยว"/>
        <s v="10.จำนวนป้ายบอกเส้นทางเข้าสู่สถานที่ท่องเที่ยว"/>
        <s v="11.จำนวนจุดรับส่งสาธารณะ/ขนส่งมวลชนของสถานที่ท่องเที่ยว"/>
        <s v="12.จำนวนสถานที่ท่องเที่ยว ฯ ที่ได้มาตรฐานของกรมการท่องเที่ยว"/>
        <s v="13. จำนวนคดีในอำเภอที่ตั้งของสถานที่ท่องเที่ยวทั้งหมด"/>
        <s v="14.จำนวนคดีที่เกิดขึ้นกับนักท่องเที่ยว"/>
        <s v="15.จำนวนช่องทาง และจุดที่รับแจ้งเรื่องเมื่อเกิดปัญหากับนักท่องเที่ยว"/>
        <s v="16.จำนวนโครงการ/แผนงานในการป้องกันและรักษาความปลอดภัยสำหรับนักท่องเที่ยว"/>
        <s v="17.จำนวนเครือข่ายการท่องเที่ยวโดยชุมชน"/>
        <s v="18.จำนวนเครือข่ายผู้ประกอบการท่องเที่ยวของจังหวัด"/>
        <s v="19.จำนวนบุคลากรด้านการท่องเที่ยวที่ได้รับการฝึกอบรมด้านการท่องเที่ยว"/>
        <s v="20.จำนวนบุคลากรนำเที่ยวทั้งหมด (มัคคุเทศก์น้อย)"/>
        <s v="21.จำนวนผู้ประกอบการด้านการท่องเที่ยวทางทะเล"/>
        <s v="22.จำนวนแหล่งท่องเที่ยวที่มีการบริหารจัดการคุณภาพสิ่งแวดล้อมเพื่อการท่องเที่ยวที่ยั่งยืนทางทะเล"/>
        <s v="23.จำนวนแหล่งท่องเที่ยวทางทะเลทั้งหมด"/>
        <s v="24.จำนวนโครงการที่ได้รับการสนับสนุนพัฒนาโครงสร้างพื้นฐาน ถนน ไฟฟ้า ประปา และสาธารณูปโภคอื่นๆ"/>
        <s v="25.จำนวนบ่อกำจัดขยะที่ถูกสุขลักษณะในสถานที่ท่องเที่ยว"/>
        <s v="26.จำนวนแหล่งท่องเที่ยวที่ได้รับการส่งเสริม/อนุรักษ์/ฟื้นฟู/ปรับปรุง/บูรณะแหล่งท่องเที่ยว"/>
        <s v="27.จำนวนห้องน้ำสะอาดที่ได้ผ่านมาตรฐาน HAS ในสถานที่ท่องเที่ยว"/>
        <s v="28.จำนวนร้านอาหารที่สะอาดถูกสุขลักษณะตามที่สาธารณสุขกำหนดในสถานที่ท่องเที่ยว"/>
        <s v="29.จำนวนที่พักที่ได้มาตรฐานที่กำหนด"/>
        <s v="30.จำนวนโรงแรมที่ได้มาตรฐานที่กำหนด"/>
        <s v="31.จำนวนที่พักและโรงแรมทั้งหมดในจังหวัด"/>
        <s v="32.จำนวนสินค้าOTOPจังหวัดตราด"/>
        <s v="33.จำนวนสินค้าOTOP ที่ได้รับรองการคัดสรรมาตรฐานดาว"/>
        <s v="34.มูลค่าการจำหน่ายสินค้า OTOP จังหวัดตราด"/>
        <s v="35.จำนวนช่องทางในการประชาสัมพันธ์แหล่งท่องเที่ยว"/>
        <s v="36.จำนวนครั้งในการจัด Road Show เพื่อประชาสัมพันธ์โครงการท่องเที่ยวของจังหวัด"/>
        <s v="37.จำนวนผู้ประกอบการที่เข้าร่วมในการออก Road Show"/>
        <s v="38.จำนวนสื่อออนไลน์ทาง (Social Network) ที่มีการประชาสัมพันธ์ด้านการท่องเที่ยวของจังหวัด"/>
        <s v="39.จำนวนเกษตรกรที่ปลูกมังคุด"/>
        <s v="40.จำนวนพื้นที่เพาะปลูกมังคุดจำแนกตามอำเภอ"/>
        <s v="40.จำนวนพื้นที่เพาะปลูกมังคุดจำแนกตามอำเภอ- อ.เมือง"/>
        <s v="40.จำนวนพื้นที่เพาะปลูกมังคุดจำแนกตามอำเภอ- อ.เขาสมิง"/>
        <s v="40.จำนวนพื้นที่เพาะปลูกมังคุดจำแนกตามอำเภอ- อ.บ่อไร่"/>
        <s v="40.จำนวนพื้นที่เพาะปลูกมังคุดจำแนกตามอำเภอ- อ.คลองใหญ่"/>
        <s v="40.จำนวนพื้นที่เพาะปลูกมังคุดจำแนกตามอำเภอ- อ.แหลมงอบ"/>
        <s v="40.จำนวนพื้นที่เพาะปลูกมังคุดจำแนกตามอำเภอ- อ.เกาะกูด"/>
        <s v="40.จำนวนพื้นที่เพาะปลูกมังคุดจำแนกตามอำเภอ- อ.เกาะช้าง"/>
        <s v="41.จำนวนพื้นที่เก็บเกี่ยวมังคุดจำแนกตามอำเภอ"/>
        <s v="41.จำนวนพื้นที่เก็บเกี่ยวมังคุดจำแนกตามอำเภอ- อ.เมือง"/>
        <s v="41.จำนวนพื้นที่เก็บเกี่ยวมังคุดจำแนกตามอำเภอ- อ.เขาสมิง"/>
        <s v="41.จำนวนพื้นที่เก็บเกี่ยวมังคุดจำแนกตามอำเภอ- อ.บ่อไร่"/>
        <s v="41.จำนวนพื้นที่เก็บเกี่ยวมังคุดจำแนกตามอำเภอ- อ.คลองใหญ่"/>
        <s v="41.จำนวนพื้นที่เก็บเกี่ยวมังคุดจำแนกตามอำเภอ- อ.แหลมงอบ"/>
        <s v="41.จำนวนพื้นที่เก็บเกี่ยวมังคุดจำแนกตามอำเภอ- อ.เกาะกูด"/>
        <s v="41.จำนวนพื้นที่เก็บเกี่ยวมังคุดจำแนกตามอำเภอ- อ.เกาะช้าง"/>
        <s v="42.จำนวนผลผลิตรวมทั้งจังหวัด"/>
        <s v="43.จำนวนแหล่งน้ำทั้งหมด"/>
        <s v="44.ปริมาณน้ำฝนสำหรับการเพาะปลูก"/>
        <s v="45.ความชื้นสัมพัทธ์ที่เหมาะสมสำหรับการเพาะปลูก"/>
        <s v="46.จำนวนพื้นที่ดิน (โซนนิ่ง) ที่มี ลักษณะที่เหมาะสมในการเพาะปลูกมังคุด"/>
        <s v="47.จำนวนพื้นที่(ไร่) เพาะปลูกที่นำงานวิจัยเกี่ยวกับการกำจัดศัตรูพืชไปใช้ "/>
        <s v="48.จำนวนงานวิจัยที่นำมาใช้ (เรื่อง)"/>
        <s v="49.จำนวนพื้นที่เพาะปลูกที่มีการจัดการต้นระยะออกดอก"/>
        <s v="50.จำนวนพื้นที่เพาะปลูกที่มีการจัดการเพื่อการพัฒนาของผลผลิต"/>
        <s v="51.จำนวนพื้นที่เพาะปลูกที่ได้รับการเตรียมดินหลังการเก็บเกี่ยว"/>
        <s v="52.จำนวนโครงการวิจัยและพัฒนาเทคโนโลยีการเก็บรักษาและถนอมอาหาร"/>
        <s v="53.จำนวนผลิตภัณฑ์มังคุดที่ได้รับการแปรรูป การเก็บรักษาและถนอมอาหาร (มังคุด)"/>
        <s v="54.จำนวนผลิตภัณฑ์มังคุดที่ได้รับการแปรรูป (ที่ไม่ใช่อาหาร)"/>
        <s v="55.ต้นทุนการปลูกมังคุดต่อไร่"/>
        <s v="56.ปริมาณผลผลิตต่อไร่"/>
        <s v="57.พื้นที่การเพาะปลูกมังคุดทั้งหมด"/>
        <s v="58.ปริมาณผลผลิตมังคุดรวม"/>
        <s v="59.จำนวนเกษตรกรที่ได้รับการพัฒนาความรู้และถ่ายทอดเทคโนโลยีในการผลิตมังคุดให้ได้คุณภาพและมาตรฐาน GAP"/>
        <s v="60.พื้นที่เพาะปลูกมังคุดที่ได้รับการรับรองมาตรฐาน GAP (ไร่)"/>
        <s v="61.จำนวนของสินค้า (มังคุด) ที่นำมาคัดแยกคุณภาพ"/>
        <s v="62.ชนิดของการแปรรูปมังคุดของจังหวัดตราด (ผลิตภัณฑ์)"/>
        <s v="63.จำนวนมูลค่าจากการแปรรูป"/>
        <s v="64.จำนวนชุมชน/กลุ่มแม่บ้าน ที่ดำเนินการแปรรูป"/>
        <s v="65.จำนวนราย/พื้นที่ปลูกมังคุดที่ได้รับการรับรองคุณภาพมาตรฐาน GAP  เพื่อการค้าในประเทศและการส่งออก"/>
        <s v="66.จำนวนช่องทางการจำหน่ายสินค้าเกษตร (มังคุด) ของจังหวัด"/>
        <s v="67.จำนวนรูปแบบบรรจุภัณฑ์สินค้าเกษตร (มังคุด) และตราสัญลักษณ์ที่จังหวัดจัดทำขึ้น"/>
        <s v="68.การจัดทำข้อมูลราคาของมังคุด"/>
        <s v="69.การจัดทำข้อมูลการตลาดของมังคุด"/>
        <s v="70.จำนวนช่องทาง/จุดการให้บริการเผยแพร่ข้อมูล"/>
        <s v="71.จำนวนผู้มาใช้บริการข้อมูล"/>
        <s v="72.จำนวนจุดรวบรวมและกระจายสินค้าที่เป็นทางการ"/>
        <s v="72.จำนวนจุดรวบรวมและกระจายสินค้าที่เป็นทางการ  - อำเภอเขาสมิง"/>
        <s v="      - จำนวนจุดรวบรวมและกระจายสินค้าที่เป็นทางการ  - อำเภอเขาสมิงตำบลเขาสมิง"/>
        <s v="      - จำนวนจุดรวบรวมและกระจายสินค้าที่เป็นทางการ  - อำเภอเขาสมิง ตำบลทุ่งนนทรี"/>
        <s v="72.จำนวนจุดรวบรวมและกระจายสินค้าที่เป็นทางการ  - อำเภอบ่อไร่"/>
        <s v="      - จำนวนจุดรวบรวมและกระจายสินค้าที่เป็นทางการ  - อำเภอบ่อไร่ ตำบลบ่อพลอย"/>
        <s v="73.จำนวนจุดรวบรวมและกระจายสินค้าที่ไม่เป็นทางการ "/>
        <s v="74.จำนวนเกษตรกรที่ผ่านการอบรมในหลัดสูตรต่างๆ"/>
        <s v="75.จำนวนสหกรณ์ (มังคุด)"/>
        <s v="75.จำนวนสหกรณ์ (มังคุด)  - อำเภอเขาสมิง"/>
        <s v="      - จำนวนสหกรณ์ (มังคุด)  - อำเภอเขาสมิง ตำบลเขาสมิง"/>
        <s v="      - จำนวนสหกรณ์ (มังคุด)  - อำเภอเขาสมิง ตำบลทุ่งนนทรี"/>
        <s v="75.จำนวนสหกรณ์ (มังคุด)  - อำเภอบ่อไร่"/>
        <s v="      - จำนวนสหกรณ์ (มังคุด)  - อำเภอบ่อไร่ ตำบลบ่อพลอย"/>
        <s v="76.จำนวนเกษตรกรที่เป็นสมาชิกสหกรณ์การเกษตรหรือกลุ่มเกษตรกร (มังคุด)"/>
        <s v="76.จำนวนเกษตรกรที่เป็นสมาชิกสหกรณ์การเกษตรหรือกลุ่มเกษตรกร (มังคุด)  - อำเภอเขาสมิง"/>
        <s v="      - จำนวนเกษตรกรที่เป็นสมาชิกสหกรณ์การเกษตรหรือกลุ่มเกษตรกร (มังคุด)  - อำเภอเขาสมิง ตำบลเขาสมิง"/>
        <s v="      - จำนวนเกษตรกรที่เป็นสมาชิกสหกรณ์การเกษตรหรือกลุ่มเกษตรกร (มังคุด)  - อำเภอเขาสมิง ตำบลทุ่งนนทรี"/>
        <s v="76.จำนวนเกษตรกรที่เป็นสมาชิกสหกรณ์การเกษตรหรือกลุ่มเกษตรกร (มังคุด)  - อำเภอบ่อไร่"/>
        <s v="      - จำนวนเกษตรกรที่เป็นสมาชิกสหกรณ์การเกษตรหรือกลุ่มเกษตรกร (มังคุด)  - อำเภอบ่อไร่ ตำบลบ่อพลอย"/>
        <s v="77.ข้อมูลกองทุนเงินกู้ต่าง ๆ"/>
        <s v="78.ข้อมูลสถาบันการเงินที่เป็นแหล่งทุนให้เกษตรกรกู้ยืม"/>
        <s v="78.ข้อมูลสถาบันการเงินที่เป็นแหล่งทุนให้เกษตรกรกู้ยืม  - อำเภอเมือง"/>
        <s v="    - ข้อมูลสถาบันการเงินที่เป็นแหล่งทุนให้เกษตรกรกู้ยืม  - อำเภอเมือง ตำบลวังกระแจะ"/>
        <s v="    - ข้อมูลสถาบันการเงินที่เป็นแหล่งทุนให้เกษตรกรกู้ยืม  - อำเภอเมือง ตำบลบางพระ"/>
        <s v="78.ข้อมูลสถาบันการเงินที่เป็นแหล่งทุนให้เกษตรกรกู้ยืม  - อำเภอเขาสมิง"/>
        <s v="    - ข้อมูลสถาบันการเงินที่เป็นแหล่งทุนให้เกษตรกรกู้ยืม  - อำเภอเขาสมิง ตำบลแสนตุ้ง"/>
        <s v="78.ข้อมูลสถาบันการเงินที่เป็นแหล่งทุนให้เกษตรกรกู้ยืม  - อำเภอแหลมงอบ"/>
        <s v="    - ข้อมูลสถาบันการเงินที่เป็นแหล่งทุนให้เกษตรกรกู้ยืม  - อำเภอแหลมงอบ ตำบลแหลมงอบ"/>
        <s v="79.จำนวนโครงการพัฒนาถนนหนทางเพื่อเพิ่มความสะดวกในการขนส่ง"/>
        <s v="80.จำนวนด่าน/จุดผ่อนปรน"/>
        <s v="80.จำนวนด่าน/จุดผ่อนปรน  - อำเภอเมือง"/>
        <s v="     - จำนวนด่าน/จุดผ่อนปรน  - อำเภอเมือง ตำบลแหลมกลัด"/>
        <s v="80.จำนวนด่าน/จุดผ่อนปรน  - อำเภอบ่อไร่"/>
        <s v="     - จำนวนด่าน/จุดผ่อนปรน  - อำเภอบ่อไร่ ตำบลนนทรีย์"/>
        <s v="80.จำนวนด่าน/จุดผ่อนปรน  - อำเภอคลองใหญ่"/>
        <s v="     - จำนวนด่าน/จุดผ่อนปรน  - อำเภอคลองใหญ่ ตำบลหาดเล็ก"/>
        <s v="81.จำนวนท่าเรือน้ำลึก"/>
        <s v="81.จำนวนท่าเรือน้ำลึก  - อำเภอคลองใหญ่"/>
        <s v="     - จำนวนท่าเรือน้ำลึก  - อำเภอคลองใหญ่ ตำบลหาดเล็ก"/>
        <s v="     - จำนวนท่าเรือน้ำลึก  - อำเภอคลองใหญ่ ตำบลคลองใหญ่"/>
        <s v="82.จำนวนมูลค่าการค้าชายแดน"/>
        <s v="83.จำนวนมูลค่าการค้าผ่านแดน"/>
        <s v="84.จำนวนฐานข้อมูลการผลิตและการบริโภคสินค้า"/>
        <s v="85.จำนวนฐานข้อมูลตลาดและปริมาณการส่งออก"/>
        <s v="86.จำนวนโครงการที่ส่งเสริมและพัฒนาผลิตภัณฑ์เพื่อการส่งออก"/>
        <s v="87.จำนวนเงินลงทุนที่ผู้ประกอบการได้รับการสนับสนุนจากแหล่งทุน"/>
        <s v="88.จำนวนผู้ประกอบการส่งออก/นำเข้าที่ผ่านแดนที่มีการทำประกันภัย"/>
        <s v="89.จำนวนผู้ประกอบการส่งออก/นำเข้า ที่ผ่านแดนทั้งหมด"/>
        <s v="90.มูลค่าของการทำประกันภัยสำหรับสินค้าที่มีการส่งออก/นำเข้าที่ผ่านแดน"/>
        <s v="91.จำนวนผู้ประกอบการส่งออก/นำเข้าของจังหวัดตราดที่ได้ใช้ประโยชน์ทางภาษี"/>
        <s v="92.จำนวนกลุ่มผู้ประกอบการของจังหวัดตราดที่ได้รับการพัฒนาและส่งเสริมให้มีขีดความสามารถในการแข่งขันด้านการค้าการลงทุน"/>
        <s v="93.จำนวนกลุ่มผู้ประกอบการค้าของจังหวัดตราด"/>
        <s v="94.จำนวนแรงงานที่ได้รับการพัฒนาฝีมือ"/>
        <s v="95.จำนวนผู้จบการศึกษาจากสถาบันการศึกษาที่มีความรู้ความสามารถในการทำงานตรงตามความต้องการของผู้ประกอบการ"/>
        <s v="96.จำนวนศูนย์กระจายสินค้า"/>
        <s v="96.จำนวนศูนย์กระจายสินค้า  - อำเภอเขาสมิง"/>
        <s v="      - จำนวนศูนย์กระจายสินค้า  - อำเภอเขาสมิง ตำบลเขาสมิง"/>
        <s v="      - จำนวนศูนย์กระจายสินค้า  - อำเภอเขาสมิง ตำบลทุ่งนนทรี"/>
        <s v=" 96.จำนวนศูนย์กระจายสินค้า - อำเภอบ่อไร่"/>
        <s v="      - จำนวนศูนย์กระจายสินค้า - อำเภอบ่อไร่ ตำบลบ่อพลอย"/>
        <s v="97.ค่าใช้จ่ายในการขนส่งสินค้าต่อเที่ยวแยกตามวิธีการขนส่ง(ทางบก ทางน้ำ ทางอากาศ)"/>
        <s v="98.ปริมาณการส่งสินค้าทั้งหมด"/>
        <s v="99.จำนวนครั้งของการจัดกิจกรรมส่งเสริมการค้าชายแดน "/>
        <s v="1.จำนวนหมู่บ้านชายแดนในจังหวัดตราด"/>
        <s v="  1.จำนวนหมู่บ้านชายแดนในจังหวัดตราด - อำเภอเมืองตราด"/>
        <s v="      - จำนวนหมู่บ้านชายแดนในจังหวัดตราด - อำเภอเมืองตราด ตำบลท่ากุ่ม"/>
        <s v="      - จำนวนหมู่บ้านชายแดนในจังหวัดตราด - อำเภอเมืองตราด ตำบลตะกาง"/>
        <s v="      - จำนวนหมู่บ้านชายแดนในจังหวัดตราด - อำเภอเมืองตราด ตำบลชำราก"/>
        <s v="      - จำนวนหมู่บ้านชายแดนในจังหวัดตราด - อำเภอเมืองตราด ตำบลแหลมกลัด"/>
        <s v="1.จำนวนหมู่บ้านชายแดนในจังหวัดตราด   - อำเภอคลองใหญ่"/>
        <s v="      - จำนวนหมู่บ้านชายแดนในจังหวัดตราด   - อำเภอคลองใหญ่ ตำบลคลองใหญ่"/>
        <s v="      - จำนวนหมู่บ้านชายแดนในจังหวัดตราด   - อำเภอคลองใหญ่ ตำบลไม้รูด"/>
        <s v="      - จำนวนหมู่บ้านชายแดนในจังหวัดตราด   - อำเภอคลองใหญ่ ตำบลหาดเล็ก"/>
        <s v="1.จำนวนหมู่บ้านชายแดนในจังหวัดตราด   - อำเภอบ่อไร่"/>
        <s v="      - จำนวนหมู่บ้านชายแดนในจังหวัดตราด   - อำเภอบ่อไร่ ตำบลบ่อพลอย"/>
        <s v="      - จำนวนหมู่บ้านชายแดนในจังหวัดตราด   - อำเภอบ่อไร่ ตำบลหนองบอน"/>
        <s v="      - จำนวนหมู่บ้านชายแดนในจังหวัดตราด   - อำเภอบ่อไร่ ตำบลช้างทูน"/>
        <s v="      - จำนวนหมู่บ้านชายแดนในจังหวัดตราด   - อำเภอบ่อไร่ ตำบลนนทรีย์"/>
        <s v="      - จำนวนหมู่บ้านชายแดนในจังหวัดตราด   - อำเภอบ่อไร่ ตำบลด่านชุมพล"/>
        <s v=" 1.จำนวนหมู่บ้านชายแดนในจังหวัดตราด  - อำเภอเกาะกูด"/>
        <s v="      - จำนวนหมู่บ้านชายแดนในจังหวัดตราด  - อำเภอเกาะกูด ตำบลเกาะกูด"/>
        <s v="      - จำนวนหมู่บ้านชายแดนในจังหวัดตราด  - อำเภอเกาะกูด ตำบลเกาะหมาก"/>
        <s v="1.จำนวนหมู่บ้านชายแดนในจังหวัดตราด   - อำเภอเกาะช้าง"/>
        <s v="      - จำนวนหมู่บ้านชายแดนในจังหวัดตราด   - อำเภอเกาะช้าง ตำบลเกาะช้าง"/>
        <s v="      - จำนวนหมู่บ้านชายแดนในจังหวัดตราด   - อำเภอเกาะช้าง ตำบลเกาะช้างใต้"/>
        <s v="2.จำนวนหมู่บ้านชายแดนที่มีมีปัญหาความมั่นคงตามระดับความรุนแรงของปัญหา"/>
        <s v="3.จำนวนแรงงานต่างด้าวที่ขึ้นทะเบียนในหมู่บ้านชายแดนทั้งหมด (เป็นแรงงานที่ถูกกฎหมาย)"/>
        <s v="4.จำนวนอ่างเก็บน้ำที่เป็นฉากเพิ่มความมั่นคงทางชายแดน"/>
        <s v="5.จำนวนพื้นที่ป่าชุมชนชายแดนที่เป็นรั้วและเพิ่มความมั่นคงทางชายแดน"/>
        <s v="6.จำนวนพื้นที่แนวชายแดนทั้งหมด"/>
        <s v="7.จำนวนเด็กและเยาวชนในเขตพื้นที่ชายแดนที่ได้รับการศึกษาตามเกณฑ์มาตรฐาน"/>
        <s v="8.จำนวนเด็กและเยาวชนในเขตพื้นที่ชายแดนทั้งหมด"/>
        <s v="9.จำนวนหมู่บ้าน/ชุมชนชายแดนที่เป็นหมู่บ้าน/ชุมชนเข้มแข็งเอาชนะยาเสพติด"/>
        <s v="10.จำนวนหมู่บ้านในพื้นที่ชายแดนทั้งหมด"/>
        <s v="11.จำนวนกิจกรรมที่ได้ดำเนินการสร้างภูมิคุ้มกันให้กับเยาวชน สตรี และผู้ด้อยโอกาส (ให้ความรู้เกี่ยวกับยาเสพติด, การรักชาติ)"/>
        <s v="12.จำนวนหมู่บ้านที่มีหอกระจายข่าว"/>
        <s v="13.จำนวนหมู่บ้านในพื้นที่ชายแดนทั้งหมด"/>
        <s v="14.จำนวนโครงการฝึกอบรมผู้จัดรายการในลักษณะระบบ สื่อสารในการป้องกันและสร้างความมั่นคงให้ชายแดน"/>
        <s v="15.จำนวนกล้องวงจรปิดที่ติดตั้งทั้งหมดบริเวณด่านชายแดน  ท่าเทียบเรือ เขตชุมชนหนาแน่น."/>
        <s v="16.จำนวนหมู่บ้านที่ได้รับการพัฒนาเป็นหมู่บ้านอาสาพัฒนาและป้องกันตนเองเพื่อความมั่นคง"/>
        <s v="17.จำนวนหมู่บ้านชายแดนทั้งหมด"/>
        <s v="18.จำนวนโครงการที่สร้างความเชื่อมั่นให้ประชาชนรู้สึกถึงความปลอดภัยในชีวิต"/>
        <s v="19.จำนวนคดียาเสพติดในหมู่บ้าน/ชุมชนชายแดน"/>
        <s v="20.จำนวนโครงการเพื่อสร้างอาชีพพื้นฐานให้แก่ชุมชน/หมู่บ้านชายแดน"/>
        <s v="21.จำนวนผู้เข้ารับการฝึกอบรมเพื่อสร้างอาชีพพื้นฐาน"/>
        <s v="22.จำนวนผู้ว่างงานในพื้นที่ชุมชน/หมู่บ้านชายแดน"/>
        <s v="23.จำนวนประชากรทั้งหมดในพื้นที่ชุมชน/หมู่บ้านชายแดน"/>
        <s v="24.จำนวนสินค้า otop จากหมู่บ้าน/ชุมชนชายแดน"/>
        <s v="25.จำนวนหมู่บ้าน/ชุมชนชายแดนที่ดำเนินการแบบหมู่บ้านเศรษฐกิจพอเพียงต้นแบบ"/>
        <s v="26.จำนวนกิจกรรม/โครงการที่เสริมสร้างความมั่นคงชายแดนและสร้างความสัมพันธ์อันดีกับประเทศเพื่อนบ้าน"/>
        <s v="27.จำนวนช่องทางที่ใช้ในการประชาสัมพันธ์เชิงรุกเพื่อสร้างความสัมพันธ์อันดี"/>
        <s v="28.จำนวนสื่อออนไลน์ทาง Social Network ที่เป็นการสร้างภาพลักษณ์ที่ดีของจังหวัด"/>
        <s v="1.จำนวนพื้นที่ชายฝั่งทะเลทั้งหมด"/>
        <s v="2.จำนวนพื้นที่ชายฝั่งที่ถูกกัดเซาะแยกตามระดับความรุนแรง(ปานกลาง/รุนแรง)"/>
        <s v="3.จำนวนพื้นที่ป่าชายเลนทั้งหมด"/>
        <s v=" 3.จำนวนพื้นที่ป่าชายเลนทั้งหมด  -  อำเภอคลองใหญ่"/>
        <s v="  3.จำนวนพื้นที่ป่าชายเลนทั้งหมด  -      อำเภอเมืองตราด."/>
        <s v="   3.จำนวนพื้นที่ป่าชายเลนทั้งหมด  -     อำเภอแหลมงอบ"/>
        <s v="   3.จำนวนพื้นที่ป่าชายเลนทั้งหมด  -     อำเภอเขาสมิง"/>
        <s v="   3.จำนวนพื้นที่ป่าชายเลนทั้งหมด  -     อำเภอเกาะช้าง"/>
        <s v="   3.จำนวนพื้นที่ป่าชายเลนทั้งหมด  -     อำเภอเกาะกูด"/>
        <s v="4.จำนวนพื้นที่ป่าชายเลนที่ถูกบุกรุก"/>
        <s v="  4.จำนวนพื้นที่ป่าชายเลนที่ถูกบุกรุก  -  อำเภอคลองใหญ่"/>
        <s v="   4.จำนวนพื้นที่ป่าชายเลนที่ถูกบุกรุก  -   อำเภอเมืองตราด."/>
        <s v=" 4.จำนวนพื้นที่ป่าชายเลนที่ถูกบุกรุก  -     อำเภอแหลมงอบ"/>
        <s v="  4.จำนวนพื้นที่ป่าชายเลนที่ถูกบุกรุก  -    อำเภอเกาะช้าง"/>
        <s v=" 4.จำนวนพื้นที่ป่าชายเลนที่ถูกบุกรุก  -     อำเภอเขาสมิง"/>
        <s v="5.ระยะทางของพื้นที่ชายฝั่งที่ได้รับการป้องกันจากเขื่อนกันคลื่น"/>
        <s v="6.ระยะทางของพื้นที่ชายฝั่งที่ได้รับการป้องกันจากกำแพงกันคลื่น"/>
        <s v="7.จำนวนพื้นที่มีการปลูกป่าชายเลน (ฟื้นฟู/ทดแทน/ปลูกใหม่)"/>
        <s v="  7.จำนวนพื้นที่มีการปลูกป่าชายเลน (ฟื้นฟู/ทดแทน/ปลูกใหม่) -  อำเภอเมืองตราด"/>
        <s v="   7.จำนวนพื้นที่มีการปลูกป่าชายเลน (ฟื้นฟู/ทดแทน/ปลูกใหม่) -      อำเภอแหลมงอบ"/>
        <s v="    7.จำนวนพื้นที่มีการปลูกป่าชายเลน (ฟื้นฟู/ทดแทน/ปลูกใหม่) -     อำเภอเขาสมิง"/>
        <s v="    7.จำนวนพื้นที่มีการปลูกป่าชายเลน (ฟื้นฟู/ทดแทน/ปลูกใหม่) -     อำเภอเกาะช้าง"/>
        <s v="    7.จำนวนพื้นที่มีการปลูกป่าชายเลน (ฟื้นฟู/ทดแทน/ปลูกใหม่) -     อำเภอคลองใหญ่"/>
        <s v="8.จำนวนพื้นทีของแนวปะการังทั้งหมด"/>
        <s v="9.จำนวนพื้นที่ของแนวปะการังที่ถูกทำลายจากการกัดเซาะชายฝั่งทะเล"/>
        <s v="10.จำนวนครัวเรือนที่ได้รับผลกระทบจากการกัดเซาะชายฝั่ง (บ้านหาย พื้นที่ทำกินหาย สัตว์น้ำลดลง)"/>
        <s v="11.จำนวนงบประมาณที่ได้รับการจัดสรรเพื่อป้องกันการกัดเซาะชายฝั่ง หรืออนุรักษ์  ฟื้นฟู ให้คงอยู่อย่างยั่งยืน"/>
        <s v="12.จำนวนอาสาสมัครเฝ้าระวังทรัพยากรทางทะเลและชายฝั่ง (ประมงชายฝั่งทะเล) ที่ได้รับการฝึกอบรม"/>
        <s v="13.จำนวนโครงการ/แผนงานที่เกี่ยวข้องระบบนิเวศน์ชายฝั่งทะเลที่ได้รับการฟื้นฟู"/>
        <s v="14.จำนวนแนวปะการังที่ได้รับการดูแล/ฟื้นฟู"/>
        <s v="15.จำนวนปริมาณสัตว์น้ำที่ปล่อยในรอบปี"/>
        <s v="  15.จำนวนปริมาณสัตว์น้ำที่ปล่อยในรอบปี   - ศูนย์วิจัยและพัฒนาประมงน้ำจืดตราด"/>
        <s v="  15.จำนวนปริมาณสัตว์น้ำที่ปล่อยในรอบปี   - สถานีวิจัยและพัฒนาประมงทะเลตราด"/>
        <s v="16.จำนวนโครงการปลูกป่าชายเลน"/>
        <s v="17.จำนวนคน/ชุมชนที่ได้รับการอบรมและเผยแพร่องค์ความรู้/สร้างจิตสำนึกด้านดูแลและป้องกันการกัดเซาะพื้นที่ชายฝั่ง"/>
        <s v="18.จำนวนโครงการอบรมและเผยแพร่องค์ความรู้/สร้างจิตสำนึกด้านดูแลและป้องกันการกัดเซาะพื้นที่ชายฝั่งทะเล"/>
        <s v="19.จำนวนแผนชุมชนชายฝั่งทะเลระดับจังหวัดและระดับชุมชน"/>
        <s v="20.จำนวนภาคีเครือข่ายในชุมชนที่ร่วมกันอนุรักษ์ป่าชายเลน"/>
        <s v="21.จำนวนโครงการพัฒนาและรณรงค์ให้คน/ชุมชนคำนึงถึงสิ่งแวดล้อม สามารถปรับตัว และพฤติกรรมการผลิตการบริโภคที่ไม่ทำลายสมดุลของระบบนิเวศป่าชายเลน"/>
        <s v="22.จำนวนหน่วยงาน/ชุมชนที่เข้าร่วมทำงานเชิงบูรณาการของหน่วยงานและชุมชนที่เกี่ยวข้องเพื่อเสริมสร้างประสิทธิภาพในการบริหารจัดการทรัพยากรธรรมชาติ"/>
        <s v="23.จำนวนหน่วยงาน/ชุมชนที่เข้าร่วมการอนุรักษ์และใช้ประโยชน์ทรัพยากรอย่างยั่งยืน โดยปรับรูปแบบการบริหารจัดการทรัพยากรธรรมชาติและสิ่งแวดล้อม ตามหลักพื้นที่-หน้าที่-การมีส่วนร่วม"/>
        <s v="24.จำนวนเครือข่ายข้อมูลด้านสิ่งแวดล้อมทางทะเลและชายฝั่งทะเล"/>
        <s v="25.จำนวนโครงการส่งเสริมการใช้ประโยชน์ทรัพยากรทางทะเลและชายฝั่งอย่างคุ้มค่า"/>
        <s v="26.จำนวนงบประมาณที่ใช้ในการส่งเสริมการใช้ประโยชน์ทรัพยากรทางทะเลและชายฝั่งอย่างคุ้มค่า"/>
        <s v="27.จำนวนชุมชน/คน ที่ได้รับการส่งเสริมการใช้ประโยชน์ทรัพยากรทางทะเลและชายฝั่งอย่างคุ้มค่า"/>
        <s v="28.จำนวน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723666666665" createdVersion="5" refreshedVersion="5" minRefreshableVersion="3" recordCount="251">
  <cacheSource type="worksheet">
    <worksheetSource ref="D3:E254" sheet="ยุทธศาสตร์"/>
  </cacheSource>
  <cacheFields count="2">
    <cacheField name="รายการสถิติ" numFmtId="0">
      <sharedItems count="251">
        <s v="1.จำนวนนักท่องเที่ยวในจังหวัดทั้งชาวไทยและชาวต่างชาติ"/>
        <s v="2.จำนวนแหล่งท่องเที่ยวที่สำคัญในจังหวัด"/>
        <s v="3.จำนวน ผู้ประกอบการเกี่ยวกับการท่องเที่ยวในจังหวัด "/>
        <s v="4.จำนวนห้องพักของสถานที่ท่องเที่ยว"/>
        <s v="5.จำนวนร้านอาหารที่สะอาดถูกสุขลักษณะตามที่สาธารณสุขกำหนดในสถานที่ท่องเที่ยว"/>
        <s v="6.จำนวนห้องน้ำทีได้มาตรฐานของกรมการท่องเที่ยว "/>
        <s v="7.จำนวนน้ำสะอาดในสถานที่ท่องเที่ยว (แห่ง) (ในการอุปโภค/บริโภค)"/>
        <s v="7.จำนวนน้ำสะอาดในสถานที่ท่องเที่ยว (แห่ง) (ในการอุปโภค/บริโภค) - อำเภอเมือง"/>
        <s v="7.จำนวนน้ำสะอาดในสถานที่ท่องเที่ยว (แห่ง) (ในการอุปโภค/บริโภค) -อำเภอคลองใหญ่"/>
        <s v="7.จำนวนน้ำสะอาดในสถานที่ท่องเที่ยว (แห่ง) (ในการอุปโภค/บริโภค) -อำเภอเขาสมิง"/>
        <s v="7.จำนวนน้ำสะอาดในสถานที่ท่องเที่ยว (แห่ง) (ในการอุปโภค/บริโภค) -อำเภอบ่อไร่"/>
        <s v="7.จำนวนน้ำสะอาดในสถานที่ท่องเที่ยว (แห่ง) (ในการอุปโภค/บริโภค) -อำเภอแหลมงอบ"/>
        <s v="7.จำนวนน้ำสะอาดในสถานที่ท่องเที่ยว (แห่ง) (ในการอุปโภค/บริโภค) -อำเภอเกาะกูด"/>
        <s v="7.จำนวนน้ำสะอาดในสถานที่ท่องเที่ยว (แห่ง) (ในการอุปโภค/บริโภค) -อำเภอเกาะช้าง"/>
        <s v="8.จำนวนนักท่องเที่ยวต่อวัน"/>
        <s v="9.จำนวนเส้นทางเข้าสู่สถานที่ท่องเที่ยว"/>
        <s v="10.จำนวนป้ายบอกเส้นทางเข้าสู่สถานที่ท่องเที่ยว"/>
        <s v="11.จำนวนจุดรับส่งสาธารณะ/ขนส่งมวลชนของสถานที่ท่องเที่ยว"/>
        <s v="12.จำนวนสถานที่ท่องเที่ยว ฯ ที่ได้มาตรฐานของกรมการท่องเที่ยว"/>
        <s v="13. จำนวนคดีในอำเภอที่ตั้งของสถานที่ท่องเที่ยวทั้งหมด"/>
        <s v="14.จำนวนคดีที่เกิดขึ้นกับนักท่องเที่ยว"/>
        <s v="15.จำนวนช่องทาง และจุดที่รับแจ้งเรื่องเมื่อเกิดปัญหากับนักท่องเที่ยว"/>
        <s v="16.จำนวนโครงการ/แผนงานในการป้องกันและรักษาความปลอดภัยสำหรับนักท่องเที่ยว"/>
        <s v="17.จำนวนเครือข่ายการท่องเที่ยวโดยชุมชน"/>
        <s v="18.จำนวนเครือข่ายผู้ประกอบการท่องเที่ยวของจังหวัด"/>
        <s v="19.จำนวนบุคลากรด้านการท่องเที่ยวที่ได้รับการฝึกอบรมด้านการท่องเที่ยว"/>
        <s v="20.จำนวนบุคลากรนำเที่ยวทั้งหมด (มัคคุเทศก์น้อย)"/>
        <s v="21.จำนวนผู้ประกอบการด้านการท่องเที่ยวทางทะเล"/>
        <s v="22.จำนวนแหล่งท่องเที่ยวที่มีการบริหารจัดการคุณภาพสิ่งแวดล้อมเพื่อการท่องเที่ยวที่ยั่งยืนทางทะเล"/>
        <s v="23.จำนวนแหล่งท่องเที่ยวทางทะเลทั้งหมด"/>
        <s v="24.จำนวนโครงการที่ได้รับการสนับสนุนพัฒนาโครงสร้างพื้นฐาน ถนน ไฟฟ้า ประปา และสาธารณูปโภคอื่นๆ"/>
        <s v="25.จำนวนบ่อกำจัดขยะที่ถูกสุขลักษณะในสถานที่ท่องเที่ยว"/>
        <s v="26.จำนวนแหล่งท่องเที่ยวที่ได้รับการส่งเสริม/อนุรักษ์/ฟื้นฟู/ปรับปรุง/บูรณะแหล่งท่องเที่ยว"/>
        <s v="27.จำนวนห้องน้ำสะอาดที่ได้ผ่านมาตรฐาน HAS ในสถานที่ท่องเที่ยว"/>
        <s v="28.จำนวนร้านอาหารที่สะอาดถูกสุขลักษณะตามที่สาธารณสุขกำหนดในสถานที่ท่องเที่ยว"/>
        <s v="29.จำนวนที่พักที่ได้มาตรฐานที่กำหนด"/>
        <s v="30.จำนวนโรงแรมที่ได้มาตรฐานที่กำหนด"/>
        <s v="31.จำนวนที่พักและโรงแรมทั้งหมดในจังหวัด"/>
        <s v="32.จำนวนสินค้าOTOPจังหวัดตราด"/>
        <s v="33.จำนวนสินค้าOTOP ที่ได้รับรองการคัดสรรมาตรฐานดาว"/>
        <s v="34.มูลค่าการจำหน่ายสินค้า OTOP จังหวัดตราด"/>
        <s v="35.จำนวนช่องทางในการประชาสัมพันธ์แหล่งท่องเที่ยว"/>
        <s v="36.จำนวนครั้งในการจัด Road Show เพื่อประชาสัมพันธ์โครงการท่องเที่ยวของจังหวัด"/>
        <s v="37.จำนวนผู้ประกอบการที่เข้าร่วมในการออก Road Show"/>
        <s v="38.จำนวนสื่อออนไลน์ทาง (Social Network) ที่มีการประชาสัมพันธ์ด้านการท่องเที่ยวของจังหวัด"/>
        <s v="39.จำนวนเกษตรกรที่ปลูกมังคุด"/>
        <s v="40.จำนวนพื้นที่เพาะปลูกมังคุดจำแนกตามอำเภอ"/>
        <s v="40.จำนวนพื้นที่เพาะปลูกมังคุดจำแนกตามอำเภอ- อ.เมือง"/>
        <s v="40.จำนวนพื้นที่เพาะปลูกมังคุดจำแนกตามอำเภอ- อ.เขาสมิง"/>
        <s v="40.จำนวนพื้นที่เพาะปลูกมังคุดจำแนกตามอำเภอ- อ.บ่อไร่"/>
        <s v="40.จำนวนพื้นที่เพาะปลูกมังคุดจำแนกตามอำเภอ- อ.คลองใหญ่"/>
        <s v="40.จำนวนพื้นที่เพาะปลูกมังคุดจำแนกตามอำเภอ- อ.แหลมงอบ"/>
        <s v="40.จำนวนพื้นที่เพาะปลูกมังคุดจำแนกตามอำเภอ- อ.เกาะกูด"/>
        <s v="40.จำนวนพื้นที่เพาะปลูกมังคุดจำแนกตามอำเภอ- อ.เกาะช้าง"/>
        <s v="41.จำนวนพื้นที่เก็บเกี่ยวมังคุดจำแนกตามอำเภอ"/>
        <s v="41.จำนวนพื้นที่เก็บเกี่ยวมังคุดจำแนกตามอำเภอ- อ.เมือง"/>
        <s v="41.จำนวนพื้นที่เก็บเกี่ยวมังคุดจำแนกตามอำเภอ- อ.เขาสมิง"/>
        <s v="41.จำนวนพื้นที่เก็บเกี่ยวมังคุดจำแนกตามอำเภอ- อ.บ่อไร่"/>
        <s v="41.จำนวนพื้นที่เก็บเกี่ยวมังคุดจำแนกตามอำเภอ- อ.คลองใหญ่"/>
        <s v="41.จำนวนพื้นที่เก็บเกี่ยวมังคุดจำแนกตามอำเภอ- อ.แหลมงอบ"/>
        <s v="41.จำนวนพื้นที่เก็บเกี่ยวมังคุดจำแนกตามอำเภอ- อ.เกาะกูด"/>
        <s v="41.จำนวนพื้นที่เก็บเกี่ยวมังคุดจำแนกตามอำเภอ- อ.เกาะช้าง"/>
        <s v="42.จำนวนผลผลิตรวมทั้งจังหวัด"/>
        <s v="43.จำนวนแหล่งน้ำทั้งหมด"/>
        <s v="44.ปริมาณน้ำฝนสำหรับการเพาะปลูก"/>
        <s v="45.ความชื้นสัมพัทธ์ที่เหมาะสมสำหรับการเพาะปลูก"/>
        <s v="46.จำนวนพื้นที่ดิน (โซนนิ่ง) ที่มี ลักษณะที่เหมาะสมในการเพาะปลูกมังคุด"/>
        <s v="47.จำนวนพื้นที่(ไร่) เพาะปลูกที่นำงานวิจัยเกี่ยวกับการกำจัดศัตรูพืชไปใช้ "/>
        <s v="48.จำนวนงานวิจัยที่นำมาใช้ (เรื่อง)"/>
        <s v="49.จำนวนพื้นที่เพาะปลูกที่มีการจัดการต้นระยะออกดอก"/>
        <s v="50.จำนวนพื้นที่เพาะปลูกที่มีการจัดการเพื่อการพัฒนาของผลผลิต"/>
        <s v="51.จำนวนพื้นที่เพาะปลูกที่ได้รับการเตรียมดินหลังการเก็บเกี่ยว"/>
        <s v="52.จำนวนโครงการวิจัยและพัฒนาเทคโนโลยีการเก็บรักษาและถนอมอาหาร"/>
        <s v="53.จำนวนผลิตภัณฑ์มังคุดที่ได้รับการแปรรูป การเก็บรักษาและถนอมอาหาร (มังคุด)"/>
        <s v="54.จำนวนผลิตภัณฑ์มังคุดที่ได้รับการแปรรูป (ที่ไม่ใช่อาหาร)"/>
        <s v="55.ต้นทุนการปลูกมังคุดต่อไร่"/>
        <s v="56.ปริมาณผลผลิตต่อไร่"/>
        <s v="57.พื้นที่การเพาะปลูกมังคุดทั้งหมด"/>
        <s v="58.ปริมาณผลผลิตมังคุดรวม"/>
        <s v="59.จำนวนเกษตรกรที่ได้รับการพัฒนาความรู้และถ่ายทอดเทคโนโลยีในการผลิตมังคุดให้ได้คุณภาพและมาตรฐาน GAP"/>
        <s v="60.พื้นที่เพาะปลูกมังคุดที่ได้รับการรับรองมาตรฐาน GAP (ไร่)"/>
        <s v="61.จำนวนของสินค้า (มังคุด) ที่นำมาคัดแยกคุณภาพ"/>
        <s v="62.ชนิดของการแปรรูปมังคุดของจังหวัดตราด (ผลิตภัณฑ์)"/>
        <s v="63.จำนวนมูลค่าจากการแปรรูป"/>
        <s v="64.จำนวนชุมชน/กลุ่มแม่บ้าน ที่ดำเนินการแปรรูป"/>
        <s v="65.จำนวนราย/พื้นที่ปลูกมังคุดที่ได้รับการรับรองคุณภาพมาตรฐาน GAP  เพื่อการค้าในประเทศและการส่งออก"/>
        <s v="66.จำนวนช่องทางการจำหน่ายสินค้าเกษตร (มังคุด) ของจังหวัด"/>
        <s v="67.จำนวนรูปแบบบรรจุภัณฑ์สินค้าเกษตร (มังคุด) และตราสัญลักษณ์ที่จังหวัดจัดทำขึ้น"/>
        <s v="68.การจัดทำข้อมูลราคาของมังคุด"/>
        <s v="69.การจัดทำข้อมูลการตลาดของมังคุด"/>
        <s v="70.จำนวนช่องทาง/จุดการให้บริการเผยแพร่ข้อมูล"/>
        <s v="71.จำนวนผู้มาใช้บริการข้อมูล"/>
        <s v="72.จำนวนจุดรวบรวมและกระจายสินค้าที่เป็นทางการ"/>
        <s v="72.จำนวนจุดรวบรวมและกระจายสินค้าที่เป็นทางการ  - อำเภอเขาสมิง"/>
        <s v="      - จำนวนจุดรวบรวมและกระจายสินค้าที่เป็นทางการ  - อำเภอเขาสมิงตำบลเขาสมิง"/>
        <s v="      - จำนวนจุดรวบรวมและกระจายสินค้าที่เป็นทางการ  - อำเภอเขาสมิง ตำบลทุ่งนนทรี"/>
        <s v="72.จำนวนจุดรวบรวมและกระจายสินค้าที่เป็นทางการ  - อำเภอบ่อไร่"/>
        <s v="      - จำนวนจุดรวบรวมและกระจายสินค้าที่เป็นทางการ  - อำเภอบ่อไร่ ตำบลบ่อพลอย"/>
        <s v="73.จำนวนจุดรวบรวมและกระจายสินค้าที่ไม่เป็นทางการ "/>
        <s v="74.จำนวนเกษตรกรที่ผ่านการอบรมในหลัดสูตรต่างๆ"/>
        <s v="75.จำนวนสหกรณ์ (มังคุด)"/>
        <s v="75.จำนวนสหกรณ์ (มังคุด)  - อำเภอเขาสมิง"/>
        <s v="      - จำนวนสหกรณ์ (มังคุด)  - อำเภอเขาสมิง ตำบลเขาสมิง"/>
        <s v="      - จำนวนสหกรณ์ (มังคุด)  - อำเภอเขาสมิง ตำบลทุ่งนนทรี"/>
        <s v="75.จำนวนสหกรณ์ (มังคุด)  - อำเภอบ่อไร่"/>
        <s v="      - จำนวนสหกรณ์ (มังคุด)  - อำเภอบ่อไร่ ตำบลบ่อพลอย"/>
        <s v="76.จำนวนเกษตรกรที่เป็นสมาชิกสหกรณ์การเกษตรหรือกลุ่มเกษตรกร (มังคุด)"/>
        <s v="76.จำนวนเกษตรกรที่เป็นสมาชิกสหกรณ์การเกษตรหรือกลุ่มเกษตรกร (มังคุด)  - อำเภอเขาสมิง"/>
        <s v="      - จำนวนเกษตรกรที่เป็นสมาชิกสหกรณ์การเกษตรหรือกลุ่มเกษตรกร (มังคุด)  - อำเภอเขาสมิง ตำบลเขาสมิง"/>
        <s v="      - จำนวนเกษตรกรที่เป็นสมาชิกสหกรณ์การเกษตรหรือกลุ่มเกษตรกร (มังคุด)  - อำเภอเขาสมิง ตำบลทุ่งนนทรี"/>
        <s v="76.จำนวนเกษตรกรที่เป็นสมาชิกสหกรณ์การเกษตรหรือกลุ่มเกษตรกร (มังคุด)  - อำเภอบ่อไร่"/>
        <s v="      - จำนวนเกษตรกรที่เป็นสมาชิกสหกรณ์การเกษตรหรือกลุ่มเกษตรกร (มังคุด)  - อำเภอบ่อไร่ ตำบลบ่อพลอย"/>
        <s v="77.ข้อมูลกองทุนเงินกู้ต่าง ๆ"/>
        <s v="78.ข้อมูลสถาบันการเงินที่เป็นแหล่งทุนให้เกษตรกรกู้ยืม"/>
        <s v="78.ข้อมูลสถาบันการเงินที่เป็นแหล่งทุนให้เกษตรกรกู้ยืม  - อำเภอเมือง"/>
        <s v="    - ข้อมูลสถาบันการเงินที่เป็นแหล่งทุนให้เกษตรกรกู้ยืม  - อำเภอเมือง ตำบลวังกระแจะ"/>
        <s v="    - ข้อมูลสถาบันการเงินที่เป็นแหล่งทุนให้เกษตรกรกู้ยืม  - อำเภอเมือง ตำบลบางพระ"/>
        <s v="78.ข้อมูลสถาบันการเงินที่เป็นแหล่งทุนให้เกษตรกรกู้ยืม  - อำเภอเขาสมิง"/>
        <s v="    - ข้อมูลสถาบันการเงินที่เป็นแหล่งทุนให้เกษตรกรกู้ยืม  - อำเภอเขาสมิง ตำบลแสนตุ้ง"/>
        <s v="78.ข้อมูลสถาบันการเงินที่เป็นแหล่งทุนให้เกษตรกรกู้ยืม  - อำเภอแหลมงอบ"/>
        <s v="    - ข้อมูลสถาบันการเงินที่เป็นแหล่งทุนให้เกษตรกรกู้ยืม  - อำเภอแหลมงอบ ตำบลแหลมงอบ"/>
        <s v="79.จำนวนโครงการพัฒนาถนนหนทางเพื่อเพิ่มความสะดวกในการขนส่ง"/>
        <s v="80.จำนวนด่าน/จุดผ่อนปรน"/>
        <s v="80.จำนวนด่าน/จุดผ่อนปรน  - อำเภอเมือง"/>
        <s v="     - จำนวนด่าน/จุดผ่อนปรน  - อำเภอเมือง ตำบลแหลมกลัด"/>
        <s v="80.จำนวนด่าน/จุดผ่อนปรน  - อำเภอบ่อไร่"/>
        <s v="     - จำนวนด่าน/จุดผ่อนปรน  - อำเภอบ่อไร่ ตำบลนนทรีย์"/>
        <s v="80.จำนวนด่าน/จุดผ่อนปรน  - อำเภอคลองใหญ่"/>
        <s v="     - จำนวนด่าน/จุดผ่อนปรน  - อำเภอคลองใหญ่ ตำบลหาดเล็ก"/>
        <s v="81.จำนวนท่าเรือน้ำลึก"/>
        <s v="81.จำนวนท่าเรือน้ำลึก  - อำเภอคลองใหญ่"/>
        <s v="     - จำนวนท่าเรือน้ำลึก  - อำเภอคลองใหญ่ ตำบลหาดเล็ก"/>
        <s v="     - จำนวนท่าเรือน้ำลึก  - อำเภอคลองใหญ่ ตำบลคลองใหญ่"/>
        <s v="82.จำนวนมูลค่าการค้าชายแดน"/>
        <s v="83.จำนวนมูลค่าการค้าผ่านแดน"/>
        <s v="84.จำนวนฐานข้อมูลการผลิตและการบริโภคสินค้า"/>
        <s v="85.จำนวนฐานข้อมูลตลาดและปริมาณการส่งออก"/>
        <s v="86.จำนวนโครงการที่ส่งเสริมและพัฒนาผลิตภัณฑ์เพื่อการส่งออก"/>
        <s v="87.จำนวนเงินลงทุนที่ผู้ประกอบการได้รับการสนับสนุนจากแหล่งทุน"/>
        <s v="88.จำนวนผู้ประกอบการส่งออก/นำเข้าที่ผ่านแดนที่มีการทำประกันภัย"/>
        <s v="89.จำนวนผู้ประกอบการส่งออก/นำเข้า ที่ผ่านแดนทั้งหมด"/>
        <s v="90.มูลค่าของการทำประกันภัยสำหรับสินค้าที่มีการส่งออก/นำเข้าที่ผ่านแดน"/>
        <s v="91.จำนวนผู้ประกอบการส่งออก/นำเข้าของจังหวัดตราดที่ได้ใช้ประโยชน์ทางภาษี"/>
        <s v="92.จำนวนกลุ่มผู้ประกอบการของจังหวัดตราดที่ได้รับการพัฒนาและส่งเสริมให้มีขีดความสามารถในการแข่งขันด้านการค้าการลงทุน"/>
        <s v="93.จำนวนกลุ่มผู้ประกอบการค้าของจังหวัดตราด"/>
        <s v="94.จำนวนแรงงานที่ได้รับการพัฒนาฝีมือ"/>
        <s v="95.จำนวนผู้จบการศึกษาจากสถาบันการศึกษาที่มีความรู้ความสามารถในการทำงานตรงตามความต้องการของผู้ประกอบการ"/>
        <s v="96.จำนวนศูนย์กระจายสินค้า"/>
        <s v="96.จำนวนศูนย์กระจายสินค้า  - อำเภอเขาสมิง"/>
        <s v="      - จำนวนศูนย์กระจายสินค้า  - อำเภอเขาสมิง ตำบลเขาสมิง"/>
        <s v="      - จำนวนศูนย์กระจายสินค้า  - อำเภอเขาสมิง ตำบลทุ่งนนทรี"/>
        <s v=" 96.จำนวนศูนย์กระจายสินค้า - อำเภอบ่อไร่"/>
        <s v="      - จำนวนศูนย์กระจายสินค้า - อำเภอบ่อไร่ ตำบลบ่อพลอย"/>
        <s v="97.ค่าใช้จ่ายในการขนส่งสินค้าต่อเที่ยวแยกตามวิธีการขนส่ง(ทางบก ทางน้ำ ทางอากาศ)"/>
        <s v="98.ปริมาณการส่งสินค้าทั้งหมด"/>
        <s v="99.จำนวนครั้งของการจัดกิจกรรมส่งเสริมการค้าชายแดน "/>
        <s v="1.จำนวนหมู่บ้านชายแดนในจังหวัดตราด"/>
        <s v="  1.จำนวนหมู่บ้านชายแดนในจังหวัดตราด - อำเภอเมืองตราด"/>
        <s v="      - จำนวนหมู่บ้านชายแดนในจังหวัดตราด - อำเภอเมืองตราด ตำบลท่ากุ่ม"/>
        <s v="      - จำนวนหมู่บ้านชายแดนในจังหวัดตราด - อำเภอเมืองตราด ตำบลตะกาง"/>
        <s v="      - จำนวนหมู่บ้านชายแดนในจังหวัดตราด - อำเภอเมืองตราด ตำบลชำราก"/>
        <s v="      - จำนวนหมู่บ้านชายแดนในจังหวัดตราด - อำเภอเมืองตราด ตำบลแหลมกลัด"/>
        <s v="1.จำนวนหมู่บ้านชายแดนในจังหวัดตราด   - อำเภอคลองใหญ่"/>
        <s v="      - จำนวนหมู่บ้านชายแดนในจังหวัดตราด   - อำเภอคลองใหญ่ ตำบลคลองใหญ่"/>
        <s v="      - จำนวนหมู่บ้านชายแดนในจังหวัดตราด   - อำเภอคลองใหญ่ ตำบลไม้รูด"/>
        <s v="      - จำนวนหมู่บ้านชายแดนในจังหวัดตราด   - อำเภอคลองใหญ่ ตำบลหาดเล็ก"/>
        <s v="1.จำนวนหมู่บ้านชายแดนในจังหวัดตราด   - อำเภอบ่อไร่"/>
        <s v="      - จำนวนหมู่บ้านชายแดนในจังหวัดตราด   - อำเภอบ่อไร่ ตำบลบ่อพลอย"/>
        <s v="      - จำนวนหมู่บ้านชายแดนในจังหวัดตราด   - อำเภอบ่อไร่ ตำบลหนองบอน"/>
        <s v="      - จำนวนหมู่บ้านชายแดนในจังหวัดตราด   - อำเภอบ่อไร่ ตำบลช้างทูน"/>
        <s v="      - จำนวนหมู่บ้านชายแดนในจังหวัดตราด   - อำเภอบ่อไร่ ตำบลนนทรีย์"/>
        <s v="      - จำนวนหมู่บ้านชายแดนในจังหวัดตราด   - อำเภอบ่อไร่ ตำบลด่านชุมพล"/>
        <s v=" 1.จำนวนหมู่บ้านชายแดนในจังหวัดตราด  - อำเภอเกาะกูด"/>
        <s v="      - จำนวนหมู่บ้านชายแดนในจังหวัดตราด  - อำเภอเกาะกูด ตำบลเกาะกูด"/>
        <s v="      - จำนวนหมู่บ้านชายแดนในจังหวัดตราด  - อำเภอเกาะกูด ตำบลเกาะหมาก"/>
        <s v="1.จำนวนหมู่บ้านชายแดนในจังหวัดตราด   - อำเภอเกาะช้าง"/>
        <s v="      - จำนวนหมู่บ้านชายแดนในจังหวัดตราด   - อำเภอเกาะช้าง ตำบลเกาะช้าง"/>
        <s v="      - จำนวนหมู่บ้านชายแดนในจังหวัดตราด   - อำเภอเกาะช้าง ตำบลเกาะช้างใต้"/>
        <s v="2.จำนวนหมู่บ้านชายแดนที่มีมีปัญหาความมั่นคงตามระดับความรุนแรงของปัญหา"/>
        <s v="3.จำนวนแรงงานต่างด้าวที่ขึ้นทะเบียนในหมู่บ้านชายแดนทั้งหมด (เป็นแรงงานที่ถูกกฎหมาย)"/>
        <s v="4.จำนวนอ่างเก็บน้ำที่เป็นฉากเพิ่มความมั่นคงทางชายแดน"/>
        <s v="5.จำนวนพื้นที่ป่าชุมชนชายแดนที่เป็นรั้วและเพิ่มความมั่นคงทางชายแดน"/>
        <s v="6.จำนวนพื้นที่แนวชายแดนทั้งหมด"/>
        <s v="7.จำนวนเด็กและเยาวชนในเขตพื้นที่ชายแดนที่ได้รับการศึกษาตามเกณฑ์มาตรฐาน"/>
        <s v="8.จำนวนเด็กและเยาวชนในเขตพื้นที่ชายแดนทั้งหมด"/>
        <s v="9.จำนวนหมู่บ้าน/ชุมชนชายแดนที่เป็นหมู่บ้าน/ชุมชนเข้มแข็งเอาชนะยาเสพติด"/>
        <s v="10.จำนวนหมู่บ้านในพื้นที่ชายแดนทั้งหมด"/>
        <s v="11.จำนวนกิจกรรมที่ได้ดำเนินการสร้างภูมิคุ้มกันให้กับเยาวชน สตรี และผู้ด้อยโอกาส (ให้ความรู้เกี่ยวกับยาเสพติด, การรักชาติ)"/>
        <s v="12.จำนวนหมู่บ้านที่มีหอกระจายข่าว"/>
        <s v="13.จำนวนหมู่บ้านในพื้นที่ชายแดนทั้งหมด"/>
        <s v="14.จำนวนโครงการฝึกอบรมผู้จัดรายการในลักษณะระบบ สื่อสารในการป้องกันและสร้างความมั่นคงให้ชายแดน"/>
        <s v="15.จำนวนกล้องวงจรปิดที่ติดตั้งทั้งหมดบริเวณด่านชายแดน  ท่าเทียบเรือ เขตชุมชนหนาแน่น."/>
        <s v="16.จำนวนหมู่บ้านที่ได้รับการพัฒนาเป็นหมู่บ้านอาสาพัฒนาและป้องกันตนเองเพื่อความมั่นคง"/>
        <s v="17.จำนวนหมู่บ้านชายแดนทั้งหมด"/>
        <s v="18.จำนวนโครงการที่สร้างความเชื่อมั่นให้ประชาชนรู้สึกถึงความปลอดภัยในชีวิต"/>
        <s v="19.จำนวนคดียาเสพติดในหมู่บ้าน/ชุมชนชายแดน"/>
        <s v="20.จำนวนโครงการเพื่อสร้างอาชีพพื้นฐานให้แก่ชุมชน/หมู่บ้านชายแดน"/>
        <s v="21.จำนวนผู้เข้ารับการฝึกอบรมเพื่อสร้างอาชีพพื้นฐาน"/>
        <s v="22.จำนวนผู้ว่างงานในพื้นที่ชุมชน/หมู่บ้านชายแดน"/>
        <s v="23.จำนวนประชากรทั้งหมดในพื้นที่ชุมชน/หมู่บ้านชายแดน"/>
        <s v="24.จำนวนสินค้า otop จากหมู่บ้าน/ชุมชนชายแดน"/>
        <s v="25.จำนวนหมู่บ้าน/ชุมชนชายแดนที่ดำเนินการแบบหมู่บ้านเศรษฐกิจพอเพียงต้นแบบ"/>
        <s v="26.จำนวนกิจกรรม/โครงการที่เสริมสร้างความมั่นคงชายแดนและสร้างความสัมพันธ์อันดีกับประเทศเพื่อนบ้าน"/>
        <s v="27.จำนวนช่องทางที่ใช้ในการประชาสัมพันธ์เชิงรุกเพื่อสร้างความสัมพันธ์อันดี"/>
        <s v="28.จำนวนสื่อออนไลน์ทาง Social Network ที่เป็นการสร้างภาพลักษณ์ที่ดีของจังหวัด"/>
        <s v="1.จำนวนพื้นที่ชายฝั่งทะเลทั้งหมด"/>
        <s v="2.จำนวนพื้นที่ชายฝั่งที่ถูกกัดเซาะแยกตามระดับความรุนแรง(ปานกลาง/รุนแรง)"/>
        <s v="3.จำนวนพื้นที่ป่าชายเลนทั้งหมด"/>
        <s v=" 3.จำนวนพื้นที่ป่าชายเลนทั้งหมด  -  อำเภอคลองใหญ่"/>
        <s v="  3.จำนวนพื้นที่ป่าชายเลนทั้งหมด  -      อำเภอเมืองตราด."/>
        <s v="   3.จำนวนพื้นที่ป่าชายเลนทั้งหมด  -     อำเภอแหลมงอบ"/>
        <s v="   3.จำนวนพื้นที่ป่าชายเลนทั้งหมด  -     อำเภอเขาสมิง"/>
        <s v="   3.จำนวนพื้นที่ป่าชายเลนทั้งหมด  -     อำเภอเกาะช้าง"/>
        <s v="   3.จำนวนพื้นที่ป่าชายเลนทั้งหมด  -     อำเภอเกาะกูด"/>
        <s v="4.จำนวนพื้นที่ป่าชายเลนที่ถูกบุกรุก"/>
        <s v="  4.จำนวนพื้นที่ป่าชายเลนที่ถูกบุกรุก  -  อำเภอคลองใหญ่"/>
        <s v="   4.จำนวนพื้นที่ป่าชายเลนที่ถูกบุกรุก  -   อำเภอเมืองตราด."/>
        <s v=" 4.จำนวนพื้นที่ป่าชายเลนที่ถูกบุกรุก  -     อำเภอแหลมงอบ"/>
        <s v="  4.จำนวนพื้นที่ป่าชายเลนที่ถูกบุกรุก  -    อำเภอเกาะช้าง"/>
        <s v=" 4.จำนวนพื้นที่ป่าชายเลนที่ถูกบุกรุก  -     อำเภอเขาสมิง"/>
        <s v="5.ระยะทางของพื้นที่ชายฝั่งที่ได้รับการป้องกันจากเขื่อนกันคลื่น"/>
        <s v="6.ระยะทางของพื้นที่ชายฝั่งที่ได้รับการป้องกันจากกำแพงกันคลื่น"/>
        <s v="7.จำนวนพื้นที่มีการปลูกป่าชายเลน (ฟื้นฟู/ทดแทน/ปลูกใหม่)"/>
        <s v="  7.จำนวนพื้นที่มีการปลูกป่าชายเลน (ฟื้นฟู/ทดแทน/ปลูกใหม่) -  อำเภอเมืองตราด"/>
        <s v="   7.จำนวนพื้นที่มีการปลูกป่าชายเลน (ฟื้นฟู/ทดแทน/ปลูกใหม่) -      อำเภอแหลมงอบ"/>
        <s v="    7.จำนวนพื้นที่มีการปลูกป่าชายเลน (ฟื้นฟู/ทดแทน/ปลูกใหม่) -     อำเภอเขาสมิง"/>
        <s v="    7.จำนวนพื้นที่มีการปลูกป่าชายเลน (ฟื้นฟู/ทดแทน/ปลูกใหม่) -     อำเภอเกาะช้าง"/>
        <s v="    7.จำนวนพื้นที่มีการปลูกป่าชายเลน (ฟื้นฟู/ทดแทน/ปลูกใหม่) -     อำเภอคลองใหญ่"/>
        <s v="8.จำนวนพื้นทีของแนวปะการังทั้งหมด"/>
        <s v="9.จำนวนพื้นที่ของแนวปะการังที่ถูกทำลายจากการกัดเซาะชายฝั่งทะเล"/>
        <s v="10.จำนวนครัวเรือนที่ได้รับผลกระทบจากการกัดเซาะชายฝั่ง (บ้านหาย พื้นที่ทำกินหาย สัตว์น้ำลดลง)"/>
        <s v="11.จำนวนงบประมาณที่ได้รับการจัดสรรเพื่อป้องกันการกัดเซาะชายฝั่ง หรืออนุรักษ์  ฟื้นฟู ให้คงอยู่อย่างยั่งยืน"/>
        <s v="12.จำนวนอาสาสมัครเฝ้าระวังทรัพยากรทางทะเลและชายฝั่ง (ประมงชายฝั่งทะเล) ที่ได้รับการฝึกอบรม"/>
        <s v="13.จำนวนโครงการ/แผนงานที่เกี่ยวข้องระบบนิเวศน์ชายฝั่งทะเลที่ได้รับการฟื้นฟู"/>
        <s v="14.จำนวนแนวปะการังที่ได้รับการดูแล/ฟื้นฟู"/>
        <s v="15.จำนวนปริมาณสัตว์น้ำที่ปล่อยในรอบปี"/>
        <s v="  15.จำนวนปริมาณสัตว์น้ำที่ปล่อยในรอบปี   - ศูนย์วิจัยและพัฒนาประมงน้ำจืดตราด"/>
        <s v="  15.จำนวนปริมาณสัตว์น้ำที่ปล่อยในรอบปี   - สถานีวิจัยและพัฒนาประมงทะเลตราด"/>
        <s v="16.จำนวนโครงการปลูกป่าชายเลน"/>
        <s v="17.จำนวนคน/ชุมชนที่ได้รับการอบรมและเผยแพร่องค์ความรู้/สร้างจิตสำนึกด้านดูแลและป้องกันการกัดเซาะพื้นที่ชายฝั่ง"/>
        <s v="18.จำนวนโครงการอบรมและเผยแพร่องค์ความรู้/สร้างจิตสำนึกด้านดูแลและป้องกันการกัดเซาะพื้นที่ชายฝั่งทะเล"/>
        <s v="19.จำนวนแผนชุมชนชายฝั่งทะเลระดับจังหวัดและระดับชุมชน"/>
        <s v="20.จำนวนภาคีเครือข่ายในชุมชนที่ร่วมกันอนุรักษ์ป่าชายเลน"/>
        <s v="21.จำนวนโครงการพัฒนาและรณรงค์ให้คน/ชุมชนคำนึงถึงสิ่งแวดล้อม สามารถปรับตัว และพฤติกรรมการผลิตการบริโภคที่ไม่ทำลายสมดุลของระบบนิเวศป่าชายเลน"/>
        <s v="22.จำนวนหน่วยงาน/ชุมชนที่เข้าร่วมทำงานเชิงบูรณาการของหน่วยงานและชุมชนที่เกี่ยวข้องเพื่อเสริมสร้างประสิทธิภาพในการบริหารจัดการทรัพยากรธรรมชาติ"/>
        <s v="23.จำนวนหน่วยงาน/ชุมชนที่เข้าร่วมการอนุรักษ์และใช้ประโยชน์ทรัพยากรอย่างยั่งยืน โดยปรับรูปแบบการบริหารจัดการทรัพยากรธรรมชาติและสิ่งแวดล้อม ตามหลักพื้นที่-หน้าที่-การมีส่วนร่วม"/>
        <s v="24.จำนวนเครือข่ายข้อมูลด้านสิ่งแวดล้อมทางทะเลและชายฝั่งทะเล"/>
        <s v="25.จำนวนโครงการส่งเสริมการใช้ประโยชน์ทรัพยากรทางทะเลและชายฝั่งอย่างคุ้มค่า"/>
        <s v="26.จำนวนงบประมาณที่ใช้ในการส่งเสริมการใช้ประโยชน์ทรัพยากรทางทะเลและชายฝั่งอย่างคุ้มค่า"/>
        <s v="27.จำนวนชุมชน/คน ที่ได้รับการส่งเสริมการใช้ประโยชน์ทรัพยากรทางทะเลและชายฝั่งอย่างคุ้มค่า"/>
        <s v="28.จำนวน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  </sharedItems>
    </cacheField>
    <cacheField name="หน่วยวัด" numFmtId="0">
      <sharedItems count="43">
        <s v="ราย"/>
        <s v="แหล่ง"/>
        <s v="ห้อง"/>
        <s v="ร้าน"/>
        <s v="แห่ง"/>
        <s v="เส้นทาง"/>
        <s v="ป้าย"/>
        <s v="คดี"/>
        <s v="ช่องทาง"/>
        <s v="โครงการ"/>
        <s v="เครือข่าย"/>
        <s v="บ่อ"/>
        <s v="ชนิด"/>
        <s v="ล้านบาท"/>
        <s v="ครั้ง"/>
        <s v="จำนวน"/>
        <s v="ไร่"/>
        <s v="ตัน"/>
        <s v="มิลลิเมตร"/>
        <s v="เปอร์เซ็นต์"/>
        <s v="เรื่อง"/>
        <s v="บาท"/>
        <s v="กิโลกรัม"/>
        <s v="ชุมชน/กลุ่มแม่บ้าน"/>
        <s v="ราย/พื้นที่"/>
        <s v="รูปแบบ"/>
        <s v="ชุดข้อมูล"/>
        <s v="ด่าน/จุดผ่อนปรน"/>
        <s v="กลุ่ม"/>
        <s v="ศูนย์"/>
        <s v="บาท/เที่ยว"/>
        <s v="หมู่บ้าน"/>
        <s v="ตารางกิโลเมตร"/>
        <s v="หมู่บ้าน/ชุมชน"/>
        <s v="กิจกรรม"/>
        <s v="ตัว"/>
        <s v="โครงการ/กิจกรรม"/>
        <s v="กิโลเมตร"/>
        <s v="ครัวเรือน"/>
        <s v="ชุมชน"/>
        <s v="แผน"/>
        <s v="ระบบ"/>
        <s v="ชุมชน/รา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724079745371" createdVersion="5" refreshedVersion="5" minRefreshableVersion="3" recordCount="251">
  <cacheSource type="worksheet">
    <worksheetSource ref="O3:O254" sheet="ยุทธศาสตร์"/>
  </cacheSource>
  <cacheFields count="1">
    <cacheField name="หน่วยงานเจ้าของข้อมูล" numFmtId="0">
      <sharedItems count="30">
        <s v="สนง.ท่องเที่ยว_x000a_และกีฬา_x000a_จ.ตราด"/>
        <s v="สนง.สาธารณสุข_x000a_จ.ตราด"/>
        <s v="สถานีตำรวจภูธร_x000a_จ.ตราด"/>
        <s v="อปท."/>
        <s v="สนง.พัฒนาชุมชน_x000a_จ.ตราด"/>
        <s v="การท่องเที่ยวแห่งประเทศไทย _x000a_สำนักงานตราด"/>
        <s v="สนง.เกษตร _x000a_จ.ตราด"/>
        <s v="สนง.ชลประทาน _x000a_จ.ตราด"/>
        <s v="สถานีตรวจอากาศ จ.ตราด "/>
        <s v="สนง.เกษตรและสหกรณ์_x000a_จ.ตราด"/>
        <s v="สนง.พัฒนาชุมชน จ.ตราด"/>
        <s v="สนง.พาณิชย์_x000a_จ.ตราด"/>
        <s v="สนง.สหกรณ์_x000a_จ.ตราด"/>
        <s v="สนง.เกษตร_x000a_จ.ตราด"/>
        <s v="แขวงการทางตราด"/>
        <s v="ด่านศุลกากรคลองใหญ่"/>
        <s v="สนง.พาณิชย์ _x000a_จ.ตราด"/>
        <s v="สนง.อุตสาหกรรม จ.ตราด"/>
        <s v="ด่านศุลกากร_x000a_คลองใหญ่"/>
        <s v="สถาบันพัฒนาฝีมือแรงงาน จ.ตราด"/>
        <s v="วิทยาลัยชุมชน/วิทยาลัยเทคนิค/วิทยาลัยสารพัดช่าง"/>
        <s v="ฉก.นย.ตราด"/>
        <s v="สนง.จัดหางาน _x000a_จ.ตราด"/>
        <s v="ศึกษาธิการจังหวัด"/>
        <s v="ปกครองจังหวัดตราด"/>
        <s v="กอ.รมน.ตร."/>
        <s v="ตำรวจภูธร _x000a_จ.ตราด"/>
        <s v="สนง.บริหารจัดการทรัพยากรทางทะเลและชายฝั่ง ที่ 1"/>
        <s v="สนง.ทรัพยากร_x000a_ธรรมชาติและสิ่งแวดล้อม_x000a_จ.ตราด"/>
        <s v="สนง.ประมง/ศวจพ.ตราด/สวพป.ตรา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2">
  <r>
    <x v="0"/>
    <x v="0"/>
    <x v="0"/>
    <m/>
  </r>
  <r>
    <x v="1"/>
    <x v="1"/>
    <x v="1"/>
    <s v="1.จำนวนนักท่องเที่ยวในจังหวัดทั้งชาวไทยและชาวต่างชาติ"/>
  </r>
  <r>
    <x v="1"/>
    <x v="1"/>
    <x v="1"/>
    <s v="2.จำนวนแหล่งท่องเที่ยวที่สำคัญในจังหวัด"/>
  </r>
  <r>
    <x v="1"/>
    <x v="1"/>
    <x v="2"/>
    <s v="3.จำนวน ผู้ประกอบการเกี่ยวกับการท่องเที่ยวในจังหวัด "/>
  </r>
  <r>
    <x v="1"/>
    <x v="2"/>
    <x v="3"/>
    <s v="4.จำนวนห้องพักของสถานที่ท่องเที่ยว"/>
  </r>
  <r>
    <x v="1"/>
    <x v="2"/>
    <x v="3"/>
    <s v="5.จำนวนร้านอาหารที่สะอาดถูกสุขลักษณะตามที่สาธารณสุขกำหนดในสถานที่ท่องเที่ยว"/>
  </r>
  <r>
    <x v="1"/>
    <x v="2"/>
    <x v="3"/>
    <s v="6.จำนวนห้องน้ำทีได้มาตรฐานของกรมการท่องเที่ยว "/>
  </r>
  <r>
    <x v="1"/>
    <x v="2"/>
    <x v="3"/>
    <s v="7.จำนวนน้ำสะอาดในสถานที่ท่องเที่ยว (แห่ง) (ในการอุปโภค/บริโภค)"/>
  </r>
  <r>
    <x v="1"/>
    <x v="2"/>
    <x v="3"/>
    <s v="7.จำนวนน้ำสะอาดในสถานที่ท่องเที่ยว (แห่ง) (ในการอุปโภค/บริโภค) - อำเภอเมือง"/>
  </r>
  <r>
    <x v="1"/>
    <x v="2"/>
    <x v="3"/>
    <s v="7.จำนวนน้ำสะอาดในสถานที่ท่องเที่ยว (แห่ง) (ในการอุปโภค/บริโภค) -อำเภอคลองใหญ่"/>
  </r>
  <r>
    <x v="1"/>
    <x v="2"/>
    <x v="3"/>
    <s v="7.จำนวนน้ำสะอาดในสถานที่ท่องเที่ยว (แห่ง) (ในการอุปโภค/บริโภค) -อำเภอเขาสมิง"/>
  </r>
  <r>
    <x v="1"/>
    <x v="2"/>
    <x v="3"/>
    <s v="7.จำนวนน้ำสะอาดในสถานที่ท่องเที่ยว (แห่ง) (ในการอุปโภค/บริโภค) -อำเภอบ่อไร่"/>
  </r>
  <r>
    <x v="1"/>
    <x v="2"/>
    <x v="3"/>
    <s v="7.จำนวนน้ำสะอาดในสถานที่ท่องเที่ยว (แห่ง) (ในการอุปโภค/บริโภค) -อำเภอแหลมงอบ"/>
  </r>
  <r>
    <x v="1"/>
    <x v="2"/>
    <x v="3"/>
    <s v="7.จำนวนน้ำสะอาดในสถานที่ท่องเที่ยว (แห่ง) (ในการอุปโภค/บริโภค) -อำเภอเกาะกูด"/>
  </r>
  <r>
    <x v="1"/>
    <x v="2"/>
    <x v="3"/>
    <s v="7.จำนวนน้ำสะอาดในสถานที่ท่องเที่ยว (แห่ง) (ในการอุปโภค/บริโภค) -อำเภอเกาะช้าง"/>
  </r>
  <r>
    <x v="1"/>
    <x v="2"/>
    <x v="3"/>
    <s v="8.จำนวนนักท่องเที่ยวต่อวัน"/>
  </r>
  <r>
    <x v="1"/>
    <x v="2"/>
    <x v="4"/>
    <s v="9.จำนวนเส้นทางเข้าสู่สถานที่ท่องเที่ยว"/>
  </r>
  <r>
    <x v="1"/>
    <x v="2"/>
    <x v="4"/>
    <s v="10.จำนวนป้ายบอกเส้นทางเข้าสู่สถานที่ท่องเที่ยว"/>
  </r>
  <r>
    <x v="1"/>
    <x v="2"/>
    <x v="4"/>
    <s v="11.จำนวนจุดรับส่งสาธารณะ/ขนส่งมวลชนของสถานที่ท่องเที่ยว"/>
  </r>
  <r>
    <x v="1"/>
    <x v="2"/>
    <x v="5"/>
    <s v="12.จำนวนสถานที่ท่องเที่ยว ฯ ที่ได้มาตรฐานของกรมการท่องเที่ยว"/>
  </r>
  <r>
    <x v="1"/>
    <x v="3"/>
    <x v="6"/>
    <s v="13. จำนวนคดีในอำเภอที่ตั้งของสถานที่ท่องเที่ยวทั้งหมด"/>
  </r>
  <r>
    <x v="1"/>
    <x v="3"/>
    <x v="6"/>
    <s v="14.จำนวนคดีที่เกิดขึ้นกับนักท่องเที่ยว"/>
  </r>
  <r>
    <x v="1"/>
    <x v="3"/>
    <x v="6"/>
    <s v="15.จำนวนช่องทาง และจุดที่รับแจ้งเรื่องเมื่อเกิดปัญหากับนักท่องเที่ยว"/>
  </r>
  <r>
    <x v="1"/>
    <x v="3"/>
    <x v="7"/>
    <s v="16.จำนวนโครงการ/แผนงานในการป้องกันและรักษาความปลอดภัยสำหรับนักท่องเที่ยว"/>
  </r>
  <r>
    <x v="1"/>
    <x v="4"/>
    <x v="8"/>
    <s v="17.จำนวนเครือข่ายการท่องเที่ยวโดยชุมชน"/>
  </r>
  <r>
    <x v="1"/>
    <x v="4"/>
    <x v="9"/>
    <s v="18.จำนวนเครือข่ายผู้ประกอบการท่องเที่ยวของจังหวัด"/>
  </r>
  <r>
    <x v="1"/>
    <x v="5"/>
    <x v="10"/>
    <s v="19.จำนวนบุคลากรด้านการท่องเที่ยวที่ได้รับการฝึกอบรมด้านการท่องเที่ยว"/>
  </r>
  <r>
    <x v="1"/>
    <x v="5"/>
    <x v="10"/>
    <s v="20.จำนวนบุคลากรนำเที่ยวทั้งหมด (มัคคุเทศก์น้อย)"/>
  </r>
  <r>
    <x v="1"/>
    <x v="6"/>
    <x v="11"/>
    <s v="21.จำนวนผู้ประกอบการด้านการท่องเที่ยวทางทะเล"/>
  </r>
  <r>
    <x v="1"/>
    <x v="7"/>
    <x v="12"/>
    <s v="22.จำนวนแหล่งท่องเที่ยวที่มีการบริหารจัดการคุณภาพสิ่งแวดล้อมเพื่อการท่องเที่ยวที่ยั่งยืนทางทะเล"/>
  </r>
  <r>
    <x v="1"/>
    <x v="7"/>
    <x v="12"/>
    <s v="23.จำนวนแหล่งท่องเที่ยวทางทะเลทั้งหมด"/>
  </r>
  <r>
    <x v="1"/>
    <x v="8"/>
    <x v="13"/>
    <s v="24.จำนวนโครงการที่ได้รับการสนับสนุนพัฒนาโครงสร้างพื้นฐาน ถนน ไฟฟ้า ประปา และสาธารณูปโภคอื่นๆ"/>
  </r>
  <r>
    <x v="1"/>
    <x v="9"/>
    <x v="14"/>
    <s v="25.จำนวนบ่อกำจัดขยะที่ถูกสุขลักษณะในสถานที่ท่องเที่ยว"/>
  </r>
  <r>
    <x v="1"/>
    <x v="10"/>
    <x v="15"/>
    <s v="26.จำนวนแหล่งท่องเที่ยวที่ได้รับการส่งเสริม/อนุรักษ์/ฟื้นฟู/ปรับปรุง/บูรณะแหล่งท่องเที่ยว"/>
  </r>
  <r>
    <x v="1"/>
    <x v="11"/>
    <x v="16"/>
    <s v="27.จำนวนห้องน้ำสะอาดที่ได้ผ่านมาตรฐาน HAS ในสถานที่ท่องเที่ยว"/>
  </r>
  <r>
    <x v="1"/>
    <x v="11"/>
    <x v="16"/>
    <s v="28.จำนวนร้านอาหารที่สะอาดถูกสุขลักษณะตามที่สาธารณสุขกำหนดในสถานที่ท่องเที่ยว"/>
  </r>
  <r>
    <x v="1"/>
    <x v="12"/>
    <x v="17"/>
    <s v="29.จำนวนที่พักที่ได้มาตรฐานที่กำหนด"/>
  </r>
  <r>
    <x v="1"/>
    <x v="12"/>
    <x v="17"/>
    <s v="30.จำนวนโรงแรมที่ได้มาตรฐานที่กำหนด"/>
  </r>
  <r>
    <x v="1"/>
    <x v="12"/>
    <x v="17"/>
    <s v="31.จำนวนที่พักและโรงแรมทั้งหมดในจังหวัด"/>
  </r>
  <r>
    <x v="1"/>
    <x v="13"/>
    <x v="18"/>
    <s v="32.จำนวนสินค้าOTOPจังหวัดตราด"/>
  </r>
  <r>
    <x v="1"/>
    <x v="13"/>
    <x v="18"/>
    <s v="33.จำนวนสินค้าOTOP ที่ได้รับรองการคัดสรรมาตรฐานดาว"/>
  </r>
  <r>
    <x v="1"/>
    <x v="13"/>
    <x v="18"/>
    <s v="34.มูลค่าการจำหน่ายสินค้า OTOP จังหวัดตราด"/>
  </r>
  <r>
    <x v="1"/>
    <x v="14"/>
    <x v="19"/>
    <s v="35.จำนวนช่องทางในการประชาสัมพันธ์แหล่งท่องเที่ยว"/>
  </r>
  <r>
    <x v="1"/>
    <x v="14"/>
    <x v="19"/>
    <s v="36.จำนวนครั้งในการจัด Road Show เพื่อประชาสัมพันธ์โครงการท่องเที่ยวของจังหวัด"/>
  </r>
  <r>
    <x v="1"/>
    <x v="14"/>
    <x v="19"/>
    <s v="37.จำนวนผู้ประกอบการที่เข้าร่วมในการออก Road Show"/>
  </r>
  <r>
    <x v="1"/>
    <x v="14"/>
    <x v="19"/>
    <s v="38.จำนวนสื่อออนไลน์ทาง (Social Network) ที่มีการประชาสัมพันธ์ด้านการท่องเที่ยวของจังหวัด"/>
  </r>
  <r>
    <x v="1"/>
    <x v="15"/>
    <x v="20"/>
    <s v="39.จำนวนเกษตรกรที่ปลูกมังคุด"/>
  </r>
  <r>
    <x v="1"/>
    <x v="15"/>
    <x v="20"/>
    <s v="40.จำนวนพื้นที่เพาะปลูกมังคุดจำแนกตามอำเภอ"/>
  </r>
  <r>
    <x v="1"/>
    <x v="15"/>
    <x v="20"/>
    <s v="40.จำนวนพื้นที่เพาะปลูกมังคุดจำแนกตามอำเภอ- อ.เมือง"/>
  </r>
  <r>
    <x v="1"/>
    <x v="15"/>
    <x v="20"/>
    <s v="40.จำนวนพื้นที่เพาะปลูกมังคุดจำแนกตามอำเภอ- อ.เขาสมิง"/>
  </r>
  <r>
    <x v="1"/>
    <x v="15"/>
    <x v="20"/>
    <s v="40.จำนวนพื้นที่เพาะปลูกมังคุดจำแนกตามอำเภอ- อ.บ่อไร่"/>
  </r>
  <r>
    <x v="1"/>
    <x v="15"/>
    <x v="20"/>
    <s v="40.จำนวนพื้นที่เพาะปลูกมังคุดจำแนกตามอำเภอ- อ.คลองใหญ่"/>
  </r>
  <r>
    <x v="1"/>
    <x v="15"/>
    <x v="20"/>
    <s v="40.จำนวนพื้นที่เพาะปลูกมังคุดจำแนกตามอำเภอ- อ.แหลมงอบ"/>
  </r>
  <r>
    <x v="1"/>
    <x v="15"/>
    <x v="20"/>
    <s v="40.จำนวนพื้นที่เพาะปลูกมังคุดจำแนกตามอำเภอ- อ.เกาะกูด"/>
  </r>
  <r>
    <x v="1"/>
    <x v="15"/>
    <x v="20"/>
    <s v="40.จำนวนพื้นที่เพาะปลูกมังคุดจำแนกตามอำเภอ- อ.เกาะช้าง"/>
  </r>
  <r>
    <x v="1"/>
    <x v="15"/>
    <x v="20"/>
    <s v="41.จำนวนพื้นที่เก็บเกี่ยวมังคุดจำแนกตามอำเภอ"/>
  </r>
  <r>
    <x v="1"/>
    <x v="15"/>
    <x v="20"/>
    <s v="41.จำนวนพื้นที่เก็บเกี่ยวมังคุดจำแนกตามอำเภอ- อ.เมือง"/>
  </r>
  <r>
    <x v="1"/>
    <x v="15"/>
    <x v="20"/>
    <s v="41.จำนวนพื้นที่เก็บเกี่ยวมังคุดจำแนกตามอำเภอ- อ.เขาสมิง"/>
  </r>
  <r>
    <x v="1"/>
    <x v="15"/>
    <x v="20"/>
    <s v="41.จำนวนพื้นที่เก็บเกี่ยวมังคุดจำแนกตามอำเภอ- อ.บ่อไร่"/>
  </r>
  <r>
    <x v="1"/>
    <x v="15"/>
    <x v="20"/>
    <s v="41.จำนวนพื้นที่เก็บเกี่ยวมังคุดจำแนกตามอำเภอ- อ.คลองใหญ่"/>
  </r>
  <r>
    <x v="1"/>
    <x v="15"/>
    <x v="20"/>
    <s v="41.จำนวนพื้นที่เก็บเกี่ยวมังคุดจำแนกตามอำเภอ- อ.แหลมงอบ"/>
  </r>
  <r>
    <x v="1"/>
    <x v="15"/>
    <x v="20"/>
    <s v="41.จำนวนพื้นที่เก็บเกี่ยวมังคุดจำแนกตามอำเภอ- อ.เกาะกูด"/>
  </r>
  <r>
    <x v="1"/>
    <x v="15"/>
    <x v="20"/>
    <s v="41.จำนวนพื้นที่เก็บเกี่ยวมังคุดจำแนกตามอำเภอ- อ.เกาะช้าง"/>
  </r>
  <r>
    <x v="1"/>
    <x v="15"/>
    <x v="20"/>
    <s v="42.จำนวนผลผลิตรวมทั้งจังหวัด"/>
  </r>
  <r>
    <x v="1"/>
    <x v="15"/>
    <x v="21"/>
    <s v="43.จำนวนแหล่งน้ำทั้งหมด"/>
  </r>
  <r>
    <x v="1"/>
    <x v="15"/>
    <x v="21"/>
    <s v="44.ปริมาณน้ำฝนสำหรับการเพาะปลูก"/>
  </r>
  <r>
    <x v="1"/>
    <x v="15"/>
    <x v="21"/>
    <s v="45.ความชื้นสัมพัทธ์ที่เหมาะสมสำหรับการเพาะปลูก"/>
  </r>
  <r>
    <x v="1"/>
    <x v="16"/>
    <x v="22"/>
    <s v="46.จำนวนพื้นที่ดิน (โซนนิ่ง) ที่มี ลักษณะที่เหมาะสมในการเพาะปลูกมังคุด"/>
  </r>
  <r>
    <x v="1"/>
    <x v="16"/>
    <x v="22"/>
    <s v="47.จำนวนพื้นที่(ไร่) เพาะปลูกที่นำงานวิจัยเกี่ยวกับการกำจัดศัตรูพืชไปใช้ "/>
  </r>
  <r>
    <x v="1"/>
    <x v="16"/>
    <x v="22"/>
    <s v="48.จำนวนงานวิจัยที่นำมาใช้ (เรื่อง)"/>
  </r>
  <r>
    <x v="1"/>
    <x v="17"/>
    <x v="23"/>
    <s v="49.จำนวนพื้นที่เพาะปลูกที่มีการจัดการต้นระยะออกดอก"/>
  </r>
  <r>
    <x v="1"/>
    <x v="17"/>
    <x v="24"/>
    <s v="50.จำนวนพื้นที่เพาะปลูกที่มีการจัดการเพื่อการพัฒนาของผลผลิต"/>
  </r>
  <r>
    <x v="1"/>
    <x v="17"/>
    <x v="25"/>
    <s v="51.จำนวนพื้นที่เพาะปลูกที่ได้รับการเตรียมดินหลังการเก็บเกี่ยว"/>
  </r>
  <r>
    <x v="1"/>
    <x v="18"/>
    <x v="26"/>
    <s v="52.จำนวนโครงการวิจัยและพัฒนาเทคโนโลยีการเก็บรักษาและถนอมอาหาร"/>
  </r>
  <r>
    <x v="1"/>
    <x v="18"/>
    <x v="26"/>
    <s v="53.จำนวนผลิตภัณฑ์มังคุดที่ได้รับการแปรรูป การเก็บรักษาและถนอมอาหาร (มังคุด)"/>
  </r>
  <r>
    <x v="1"/>
    <x v="18"/>
    <x v="26"/>
    <s v="54.จำนวนผลิตภัณฑ์มังคุดที่ได้รับการแปรรูป (ที่ไม่ใช่อาหาร)"/>
  </r>
  <r>
    <x v="1"/>
    <x v="19"/>
    <x v="27"/>
    <s v="55.ต้นทุนการปลูกมังคุดต่อไร่"/>
  </r>
  <r>
    <x v="1"/>
    <x v="19"/>
    <x v="28"/>
    <s v="56.ปริมาณผลผลิตต่อไร่"/>
  </r>
  <r>
    <x v="1"/>
    <x v="19"/>
    <x v="28"/>
    <s v="57.พื้นที่การเพาะปลูกมังคุดทั้งหมด"/>
  </r>
  <r>
    <x v="1"/>
    <x v="19"/>
    <x v="29"/>
    <s v="58.ปริมาณผลผลิตมังคุดรวม"/>
  </r>
  <r>
    <x v="1"/>
    <x v="20"/>
    <x v="30"/>
    <s v="59.จำนวนเกษตรกรที่ได้รับการพัฒนาความรู้และถ่ายทอดเทคโนโลยีในการผลิตมังคุดให้ได้คุณภาพและมาตรฐาน GAP"/>
  </r>
  <r>
    <x v="1"/>
    <x v="20"/>
    <x v="31"/>
    <s v="60.พื้นที่เพาะปลูกมังคุดที่ได้รับการรับรองมาตรฐาน GAP (ไร่)"/>
  </r>
  <r>
    <x v="1"/>
    <x v="21"/>
    <x v="32"/>
    <s v="61.จำนวนของสินค้า (มังคุด) ที่นำมาคัดแยกคุณภาพ"/>
  </r>
  <r>
    <x v="1"/>
    <x v="22"/>
    <x v="33"/>
    <s v="62.ชนิดของการแปรรูปมังคุดของจังหวัดตราด (ผลิตภัณฑ์)"/>
  </r>
  <r>
    <x v="1"/>
    <x v="22"/>
    <x v="33"/>
    <s v="63.จำนวนมูลค่าจากการแปรรูป"/>
  </r>
  <r>
    <x v="1"/>
    <x v="22"/>
    <x v="33"/>
    <s v="64.จำนวนชุมชน/กลุ่มแม่บ้าน ที่ดำเนินการแปรรูป"/>
  </r>
  <r>
    <x v="1"/>
    <x v="23"/>
    <x v="34"/>
    <s v="65.จำนวนราย/พื้นที่ปลูกมังคุดที่ได้รับการรับรองคุณภาพมาตรฐาน GAP  เพื่อการค้าในประเทศและการส่งออก"/>
  </r>
  <r>
    <x v="1"/>
    <x v="24"/>
    <x v="35"/>
    <s v="66.จำนวนช่องทางการจำหน่ายสินค้าเกษตร (มังคุด) ของจังหวัด"/>
  </r>
  <r>
    <x v="1"/>
    <x v="25"/>
    <x v="36"/>
    <s v="67.จำนวนรูปแบบบรรจุภัณฑ์สินค้าเกษตร (มังคุด) และตราสัญลักษณ์ที่จังหวัดจัดทำขึ้น"/>
  </r>
  <r>
    <x v="1"/>
    <x v="26"/>
    <x v="37"/>
    <s v="68.การจัดทำข้อมูลราคาของมังคุด"/>
  </r>
  <r>
    <x v="1"/>
    <x v="26"/>
    <x v="37"/>
    <s v="69.การจัดทำข้อมูลการตลาดของมังคุด"/>
  </r>
  <r>
    <x v="1"/>
    <x v="26"/>
    <x v="37"/>
    <s v="70.จำนวนช่องทาง/จุดการให้บริการเผยแพร่ข้อมูล"/>
  </r>
  <r>
    <x v="1"/>
    <x v="26"/>
    <x v="37"/>
    <s v="71.จำนวนผู้มาใช้บริการข้อมูล"/>
  </r>
  <r>
    <x v="1"/>
    <x v="27"/>
    <x v="38"/>
    <s v="72.จำนวนจุดรวบรวมและกระจายสินค้าที่เป็นทางการ"/>
  </r>
  <r>
    <x v="1"/>
    <x v="27"/>
    <x v="38"/>
    <s v="72.จำนวนจุดรวบรวมและกระจายสินค้าที่เป็นทางการ  - อำเภอเขาสมิง"/>
  </r>
  <r>
    <x v="1"/>
    <x v="27"/>
    <x v="38"/>
    <s v="      - จำนวนจุดรวบรวมและกระจายสินค้าที่เป็นทางการ  - อำเภอเขาสมิงตำบลเขาสมิง"/>
  </r>
  <r>
    <x v="1"/>
    <x v="27"/>
    <x v="38"/>
    <s v="      - จำนวนจุดรวบรวมและกระจายสินค้าที่เป็นทางการ  - อำเภอเขาสมิง ตำบลทุ่งนนทรี"/>
  </r>
  <r>
    <x v="1"/>
    <x v="27"/>
    <x v="38"/>
    <s v="72.จำนวนจุดรวบรวมและกระจายสินค้าที่เป็นทางการ  - อำเภอบ่อไร่"/>
  </r>
  <r>
    <x v="1"/>
    <x v="27"/>
    <x v="38"/>
    <s v="      - จำนวนจุดรวบรวมและกระจายสินค้าที่เป็นทางการ  - อำเภอบ่อไร่ ตำบลบ่อพลอย"/>
  </r>
  <r>
    <x v="1"/>
    <x v="27"/>
    <x v="38"/>
    <s v="73.จำนวนจุดรวบรวมและกระจายสินค้าที่ไม่เป็นทางการ "/>
  </r>
  <r>
    <x v="1"/>
    <x v="28"/>
    <x v="39"/>
    <s v="74.จำนวนเกษตรกรที่ผ่านการอบรมในหลัดสูตรต่างๆ"/>
  </r>
  <r>
    <x v="1"/>
    <x v="29"/>
    <x v="40"/>
    <s v="75.จำนวนสหกรณ์ (มังคุด)"/>
  </r>
  <r>
    <x v="1"/>
    <x v="29"/>
    <x v="40"/>
    <s v="75.จำนวนสหกรณ์ (มังคุด)  - อำเภอเขาสมิง"/>
  </r>
  <r>
    <x v="1"/>
    <x v="29"/>
    <x v="40"/>
    <s v="      - จำนวนสหกรณ์ (มังคุด)  - อำเภอเขาสมิง ตำบลเขาสมิง"/>
  </r>
  <r>
    <x v="1"/>
    <x v="29"/>
    <x v="40"/>
    <s v="      - จำนวนสหกรณ์ (มังคุด)  - อำเภอเขาสมิง ตำบลทุ่งนนทรี"/>
  </r>
  <r>
    <x v="1"/>
    <x v="29"/>
    <x v="40"/>
    <s v="75.จำนวนสหกรณ์ (มังคุด)  - อำเภอบ่อไร่"/>
  </r>
  <r>
    <x v="1"/>
    <x v="29"/>
    <x v="40"/>
    <s v="      - จำนวนสหกรณ์ (มังคุด)  - อำเภอบ่อไร่ ตำบลบ่อพลอย"/>
  </r>
  <r>
    <x v="1"/>
    <x v="29"/>
    <x v="40"/>
    <s v="76.จำนวนเกษตรกรที่เป็นสมาชิกสหกรณ์การเกษตรหรือกลุ่มเกษตรกร (มังคุด)"/>
  </r>
  <r>
    <x v="1"/>
    <x v="29"/>
    <x v="40"/>
    <s v="76.จำนวนเกษตรกรที่เป็นสมาชิกสหกรณ์การเกษตรหรือกลุ่มเกษตรกร (มังคุด)  - อำเภอเขาสมิง"/>
  </r>
  <r>
    <x v="1"/>
    <x v="29"/>
    <x v="40"/>
    <s v="      - จำนวนเกษตรกรที่เป็นสมาชิกสหกรณ์การเกษตรหรือกลุ่มเกษตรกร (มังคุด)  - อำเภอเขาสมิง ตำบลเขาสมิง"/>
  </r>
  <r>
    <x v="1"/>
    <x v="29"/>
    <x v="40"/>
    <s v="      - จำนวนเกษตรกรที่เป็นสมาชิกสหกรณ์การเกษตรหรือกลุ่มเกษตรกร (มังคุด)  - อำเภอเขาสมิง ตำบลทุ่งนนทรี"/>
  </r>
  <r>
    <x v="1"/>
    <x v="29"/>
    <x v="40"/>
    <s v="76.จำนวนเกษตรกรที่เป็นสมาชิกสหกรณ์การเกษตรหรือกลุ่มเกษตรกร (มังคุด)  - อำเภอบ่อไร่"/>
  </r>
  <r>
    <x v="1"/>
    <x v="29"/>
    <x v="40"/>
    <s v="      - จำนวนเกษตรกรที่เป็นสมาชิกสหกรณ์การเกษตรหรือกลุ่มเกษตรกร (มังคุด)  - อำเภอบ่อไร่ ตำบลบ่อพลอย"/>
  </r>
  <r>
    <x v="1"/>
    <x v="30"/>
    <x v="41"/>
    <s v="77.ข้อมูลกองทุนเงินกู้ต่าง ๆ"/>
  </r>
  <r>
    <x v="1"/>
    <x v="30"/>
    <x v="41"/>
    <s v="78.ข้อมูลสถาบันการเงินที่เป็นแหล่งทุนให้เกษตรกรกู้ยืม"/>
  </r>
  <r>
    <x v="1"/>
    <x v="30"/>
    <x v="41"/>
    <s v="78.ข้อมูลสถาบันการเงินที่เป็นแหล่งทุนให้เกษตรกรกู้ยืม  - อำเภอเมือง"/>
  </r>
  <r>
    <x v="1"/>
    <x v="30"/>
    <x v="41"/>
    <s v="    - ข้อมูลสถาบันการเงินที่เป็นแหล่งทุนให้เกษตรกรกู้ยืม  - อำเภอเมือง ตำบลวังกระแจะ"/>
  </r>
  <r>
    <x v="1"/>
    <x v="30"/>
    <x v="41"/>
    <s v="    - ข้อมูลสถาบันการเงินที่เป็นแหล่งทุนให้เกษตรกรกู้ยืม  - อำเภอเมือง ตำบลบางพระ"/>
  </r>
  <r>
    <x v="1"/>
    <x v="30"/>
    <x v="41"/>
    <s v="78.ข้อมูลสถาบันการเงินที่เป็นแหล่งทุนให้เกษตรกรกู้ยืม  - อำเภอเขาสมิง"/>
  </r>
  <r>
    <x v="1"/>
    <x v="30"/>
    <x v="41"/>
    <s v="    - ข้อมูลสถาบันการเงินที่เป็นแหล่งทุนให้เกษตรกรกู้ยืม  - อำเภอเขาสมิง ตำบลแสนตุ้ง"/>
  </r>
  <r>
    <x v="1"/>
    <x v="30"/>
    <x v="41"/>
    <s v="78.ข้อมูลสถาบันการเงินที่เป็นแหล่งทุนให้เกษตรกรกู้ยืม  - อำเภอแหลมงอบ"/>
  </r>
  <r>
    <x v="1"/>
    <x v="30"/>
    <x v="41"/>
    <s v="    - ข้อมูลสถาบันการเงินที่เป็นแหล่งทุนให้เกษตรกรกู้ยืม  - อำเภอแหลมงอบ ตำบลแหลมงอบ"/>
  </r>
  <r>
    <x v="1"/>
    <x v="31"/>
    <x v="42"/>
    <s v="79.จำนวนโครงการพัฒนาถนนหนทางเพื่อเพิ่มความสะดวกในการขนส่ง"/>
  </r>
  <r>
    <x v="1"/>
    <x v="31"/>
    <x v="43"/>
    <s v="80.จำนวนด่าน/จุดผ่อนปรน"/>
  </r>
  <r>
    <x v="1"/>
    <x v="31"/>
    <x v="43"/>
    <s v="80.จำนวนด่าน/จุดผ่อนปรน  - อำเภอเมือง"/>
  </r>
  <r>
    <x v="1"/>
    <x v="31"/>
    <x v="43"/>
    <s v="     - จำนวนด่าน/จุดผ่อนปรน  - อำเภอเมือง ตำบลแหลมกลัด"/>
  </r>
  <r>
    <x v="1"/>
    <x v="31"/>
    <x v="43"/>
    <s v="80.จำนวนด่าน/จุดผ่อนปรน  - อำเภอบ่อไร่"/>
  </r>
  <r>
    <x v="1"/>
    <x v="31"/>
    <x v="43"/>
    <s v="     - จำนวนด่าน/จุดผ่อนปรน  - อำเภอบ่อไร่ ตำบลนนทรีย์"/>
  </r>
  <r>
    <x v="1"/>
    <x v="31"/>
    <x v="43"/>
    <s v="80.จำนวนด่าน/จุดผ่อนปรน  - อำเภอคลองใหญ่"/>
  </r>
  <r>
    <x v="1"/>
    <x v="31"/>
    <x v="43"/>
    <s v="     - จำนวนด่าน/จุดผ่อนปรน  - อำเภอคลองใหญ่ ตำบลหาดเล็ก"/>
  </r>
  <r>
    <x v="1"/>
    <x v="31"/>
    <x v="43"/>
    <s v="81.จำนวนท่าเรือน้ำลึก"/>
  </r>
  <r>
    <x v="1"/>
    <x v="31"/>
    <x v="43"/>
    <s v="81.จำนวนท่าเรือน้ำลึก  - อำเภอคลองใหญ่"/>
  </r>
  <r>
    <x v="1"/>
    <x v="31"/>
    <x v="43"/>
    <s v="     - จำนวนท่าเรือน้ำลึก  - อำเภอคลองใหญ่ ตำบลหาดเล็ก"/>
  </r>
  <r>
    <x v="1"/>
    <x v="31"/>
    <x v="43"/>
    <s v="     - จำนวนท่าเรือน้ำลึก  - อำเภอคลองใหญ่ ตำบลคลองใหญ่"/>
  </r>
  <r>
    <x v="1"/>
    <x v="31"/>
    <x v="43"/>
    <s v="82.จำนวนมูลค่าการค้าชายแดน"/>
  </r>
  <r>
    <x v="1"/>
    <x v="31"/>
    <x v="43"/>
    <s v="83.จำนวนมูลค่าการค้าผ่านแดน"/>
  </r>
  <r>
    <x v="1"/>
    <x v="31"/>
    <x v="44"/>
    <s v="84.จำนวนฐานข้อมูลการผลิตและการบริโภคสินค้า"/>
  </r>
  <r>
    <x v="1"/>
    <x v="31"/>
    <x v="45"/>
    <s v="85.จำนวนฐานข้อมูลตลาดและปริมาณการส่งออก"/>
  </r>
  <r>
    <x v="1"/>
    <x v="32"/>
    <x v="46"/>
    <s v="86.จำนวนโครงการที่ส่งเสริมและพัฒนาผลิตภัณฑ์เพื่อการส่งออก"/>
  </r>
  <r>
    <x v="1"/>
    <x v="33"/>
    <x v="47"/>
    <s v="87.จำนวนเงินลงทุนที่ผู้ประกอบการได้รับการสนับสนุนจากแหล่งทุน"/>
  </r>
  <r>
    <x v="1"/>
    <x v="34"/>
    <x v="48"/>
    <s v="88.จำนวนผู้ประกอบการส่งออก/นำเข้าที่ผ่านแดนที่มีการทำประกันภัย"/>
  </r>
  <r>
    <x v="1"/>
    <x v="34"/>
    <x v="48"/>
    <s v="89.จำนวนผู้ประกอบการส่งออก/นำเข้า ที่ผ่านแดนทั้งหมด"/>
  </r>
  <r>
    <x v="1"/>
    <x v="34"/>
    <x v="49"/>
    <s v="90.มูลค่าของการทำประกันภัยสำหรับสินค้าที่มีการส่งออก/นำเข้าที่ผ่านแดน"/>
  </r>
  <r>
    <x v="1"/>
    <x v="35"/>
    <x v="50"/>
    <s v="91.จำนวนผู้ประกอบการส่งออก/นำเข้าของจังหวัดตราดที่ได้ใช้ประโยชน์ทางภาษี"/>
  </r>
  <r>
    <x v="1"/>
    <x v="36"/>
    <x v="51"/>
    <s v="92.จำนวนกลุ่มผู้ประกอบการของจังหวัดตราดที่ได้รับการพัฒนาและส่งเสริมให้มีขีดความสามารถในการแข่งขันด้านการค้าการลงทุน"/>
  </r>
  <r>
    <x v="1"/>
    <x v="37"/>
    <x v="52"/>
    <s v="93.จำนวนกลุ่มผู้ประกอบการค้าของจังหวัดตราด"/>
  </r>
  <r>
    <x v="1"/>
    <x v="38"/>
    <x v="53"/>
    <s v="94.จำนวนแรงงานที่ได้รับการพัฒนาฝีมือ"/>
  </r>
  <r>
    <x v="1"/>
    <x v="38"/>
    <x v="54"/>
    <s v="95.จำนวนผู้จบการศึกษาจากสถาบันการศึกษาที่มีความรู้ความสามารถในการทำงานตรงตามความต้องการของผู้ประกอบการ"/>
  </r>
  <r>
    <x v="1"/>
    <x v="39"/>
    <x v="55"/>
    <s v="96.จำนวนศูนย์กระจายสินค้า"/>
  </r>
  <r>
    <x v="1"/>
    <x v="39"/>
    <x v="55"/>
    <s v="96.จำนวนศูนย์กระจายสินค้า  - อำเภอเขาสมิง"/>
  </r>
  <r>
    <x v="1"/>
    <x v="39"/>
    <x v="55"/>
    <s v="      - จำนวนศูนย์กระจายสินค้า  - อำเภอเขาสมิง ตำบลเขาสมิง"/>
  </r>
  <r>
    <x v="1"/>
    <x v="39"/>
    <x v="55"/>
    <s v="      - จำนวนศูนย์กระจายสินค้า  - อำเภอเขาสมิง ตำบลทุ่งนนทรี"/>
  </r>
  <r>
    <x v="1"/>
    <x v="39"/>
    <x v="55"/>
    <s v=" 96.จำนวนศูนย์กระจายสินค้า - อำเภอบ่อไร่"/>
  </r>
  <r>
    <x v="1"/>
    <x v="39"/>
    <x v="55"/>
    <s v="      - จำนวนศูนย์กระจายสินค้า - อำเภอบ่อไร่ ตำบลบ่อพลอย"/>
  </r>
  <r>
    <x v="1"/>
    <x v="40"/>
    <x v="56"/>
    <s v="97.ค่าใช้จ่ายในการขนส่งสินค้าต่อเที่ยวแยกตามวิธีการขนส่ง(ทางบก ทางน้ำ ทางอากาศ)"/>
  </r>
  <r>
    <x v="1"/>
    <x v="40"/>
    <x v="56"/>
    <s v="98.ปริมาณการส่งสินค้าทั้งหมด"/>
  </r>
  <r>
    <x v="1"/>
    <x v="41"/>
    <x v="57"/>
    <s v="99.จำนวนครั้งของการจัดกิจกรรมส่งเสริมการค้าชายแดน "/>
  </r>
  <r>
    <x v="2"/>
    <x v="42"/>
    <x v="58"/>
    <s v="1.จำนวนหมู่บ้านชายแดนในจังหวัดตราด"/>
  </r>
  <r>
    <x v="2"/>
    <x v="42"/>
    <x v="58"/>
    <s v="  1.จำนวนหมู่บ้านชายแดนในจังหวัดตราด - อำเภอเมืองตราด"/>
  </r>
  <r>
    <x v="2"/>
    <x v="42"/>
    <x v="58"/>
    <s v="      - จำนวนหมู่บ้านชายแดนในจังหวัดตราด - อำเภอเมืองตราด ตำบลท่ากุ่ม"/>
  </r>
  <r>
    <x v="2"/>
    <x v="42"/>
    <x v="58"/>
    <s v="      - จำนวนหมู่บ้านชายแดนในจังหวัดตราด - อำเภอเมืองตราด ตำบลตะกาง"/>
  </r>
  <r>
    <x v="2"/>
    <x v="42"/>
    <x v="58"/>
    <s v="      - จำนวนหมู่บ้านชายแดนในจังหวัดตราด - อำเภอเมืองตราด ตำบลชำราก"/>
  </r>
  <r>
    <x v="2"/>
    <x v="42"/>
    <x v="58"/>
    <s v="      - จำนวนหมู่บ้านชายแดนในจังหวัดตราด - อำเภอเมืองตราด ตำบลแหลมกลัด"/>
  </r>
  <r>
    <x v="2"/>
    <x v="42"/>
    <x v="58"/>
    <s v="1.จำนวนหมู่บ้านชายแดนในจังหวัดตราด   - อำเภอคลองใหญ่"/>
  </r>
  <r>
    <x v="2"/>
    <x v="42"/>
    <x v="58"/>
    <s v="      - จำนวนหมู่บ้านชายแดนในจังหวัดตราด   - อำเภอคลองใหญ่ ตำบลคลองใหญ่"/>
  </r>
  <r>
    <x v="2"/>
    <x v="42"/>
    <x v="58"/>
    <s v="      - จำนวนหมู่บ้านชายแดนในจังหวัดตราด   - อำเภอคลองใหญ่ ตำบลไม้รูด"/>
  </r>
  <r>
    <x v="2"/>
    <x v="42"/>
    <x v="58"/>
    <s v="      - จำนวนหมู่บ้านชายแดนในจังหวัดตราด   - อำเภอคลองใหญ่ ตำบลหาดเล็ก"/>
  </r>
  <r>
    <x v="2"/>
    <x v="42"/>
    <x v="58"/>
    <s v="1.จำนวนหมู่บ้านชายแดนในจังหวัดตราด   - อำเภอบ่อไร่"/>
  </r>
  <r>
    <x v="2"/>
    <x v="42"/>
    <x v="58"/>
    <s v="      - จำนวนหมู่บ้านชายแดนในจังหวัดตราด   - อำเภอบ่อไร่ ตำบลบ่อพลอย"/>
  </r>
  <r>
    <x v="2"/>
    <x v="42"/>
    <x v="58"/>
    <s v="      - จำนวนหมู่บ้านชายแดนในจังหวัดตราด   - อำเภอบ่อไร่ ตำบลหนองบอน"/>
  </r>
  <r>
    <x v="2"/>
    <x v="42"/>
    <x v="58"/>
    <s v="      - จำนวนหมู่บ้านชายแดนในจังหวัดตราด   - อำเภอบ่อไร่ ตำบลช้างทูน"/>
  </r>
  <r>
    <x v="2"/>
    <x v="42"/>
    <x v="58"/>
    <s v="      - จำนวนหมู่บ้านชายแดนในจังหวัดตราด   - อำเภอบ่อไร่ ตำบลนนทรีย์"/>
  </r>
  <r>
    <x v="2"/>
    <x v="42"/>
    <x v="58"/>
    <s v="      - จำนวนหมู่บ้านชายแดนในจังหวัดตราด   - อำเภอบ่อไร่ ตำบลด่านชุมพล"/>
  </r>
  <r>
    <x v="2"/>
    <x v="42"/>
    <x v="58"/>
    <s v=" 1.จำนวนหมู่บ้านชายแดนในจังหวัดตราด  - อำเภอเกาะกูด"/>
  </r>
  <r>
    <x v="2"/>
    <x v="42"/>
    <x v="58"/>
    <s v="      - จำนวนหมู่บ้านชายแดนในจังหวัดตราด  - อำเภอเกาะกูด ตำบลเกาะกูด"/>
  </r>
  <r>
    <x v="2"/>
    <x v="42"/>
    <x v="58"/>
    <s v="      - จำนวนหมู่บ้านชายแดนในจังหวัดตราด  - อำเภอเกาะกูด ตำบลเกาะหมาก"/>
  </r>
  <r>
    <x v="2"/>
    <x v="42"/>
    <x v="58"/>
    <s v="1.จำนวนหมู่บ้านชายแดนในจังหวัดตราด   - อำเภอเกาะช้าง"/>
  </r>
  <r>
    <x v="2"/>
    <x v="42"/>
    <x v="58"/>
    <s v="      - จำนวนหมู่บ้านชายแดนในจังหวัดตราด   - อำเภอเกาะช้าง ตำบลเกาะช้าง"/>
  </r>
  <r>
    <x v="2"/>
    <x v="42"/>
    <x v="58"/>
    <s v="      - จำนวนหมู่บ้านชายแดนในจังหวัดตราด   - อำเภอเกาะช้าง ตำบลเกาะช้างใต้"/>
  </r>
  <r>
    <x v="2"/>
    <x v="42"/>
    <x v="58"/>
    <s v="2.จำนวนหมู่บ้านชายแดนที่มีมีปัญหาความมั่นคงตามระดับความรุนแรงของปัญหา"/>
  </r>
  <r>
    <x v="2"/>
    <x v="42"/>
    <x v="58"/>
    <s v="3.จำนวนแรงงานต่างด้าวที่ขึ้นทะเบียนในหมู่บ้านชายแดนทั้งหมด (เป็นแรงงานที่ถูกกฎหมาย)"/>
  </r>
  <r>
    <x v="2"/>
    <x v="43"/>
    <x v="59"/>
    <s v="4.จำนวนอ่างเก็บน้ำที่เป็นฉากเพิ่มความมั่นคงทางชายแดน"/>
  </r>
  <r>
    <x v="2"/>
    <x v="43"/>
    <x v="60"/>
    <s v="5.จำนวนพื้นที่ป่าชุมชนชายแดนที่เป็นรั้วและเพิ่มความมั่นคงทางชายแดน"/>
  </r>
  <r>
    <x v="2"/>
    <x v="43"/>
    <x v="60"/>
    <s v="6.จำนวนพื้นที่แนวชายแดนทั้งหมด"/>
  </r>
  <r>
    <x v="2"/>
    <x v="44"/>
    <x v="61"/>
    <s v="7.จำนวนเด็กและเยาวชนในเขตพื้นที่ชายแดนที่ได้รับการศึกษาตามเกณฑ์มาตรฐาน"/>
  </r>
  <r>
    <x v="2"/>
    <x v="44"/>
    <x v="61"/>
    <s v="8.จำนวนเด็กและเยาวชนในเขตพื้นที่ชายแดนทั้งหมด"/>
  </r>
  <r>
    <x v="2"/>
    <x v="45"/>
    <x v="62"/>
    <s v="9.จำนวนหมู่บ้าน/ชุมชนชายแดนที่เป็นหมู่บ้าน/ชุมชนเข้มแข็งเอาชนะยาเสพติด"/>
  </r>
  <r>
    <x v="2"/>
    <x v="45"/>
    <x v="62"/>
    <s v="10.จำนวนหมู่บ้านในพื้นที่ชายแดนทั้งหมด"/>
  </r>
  <r>
    <x v="2"/>
    <x v="45"/>
    <x v="63"/>
    <s v="11.จำนวนกิจกรรมที่ได้ดำเนินการสร้างภูมิคุ้มกันให้กับเยาวชน สตรี และผู้ด้อยโอกาส (ให้ความรู้เกี่ยวกับยาเสพติด, การรักชาติ)"/>
  </r>
  <r>
    <x v="2"/>
    <x v="46"/>
    <x v="64"/>
    <s v="12.จำนวนหมู่บ้านที่มีหอกระจายข่าว"/>
  </r>
  <r>
    <x v="2"/>
    <x v="46"/>
    <x v="64"/>
    <s v="13.จำนวนหมู่บ้านในพื้นที่ชายแดนทั้งหมด"/>
  </r>
  <r>
    <x v="2"/>
    <x v="46"/>
    <x v="64"/>
    <s v="14.จำนวนโครงการฝึกอบรมผู้จัดรายการในลักษณะระบบ สื่อสารในการป้องกันและสร้างความมั่นคงให้ชายแดน"/>
  </r>
  <r>
    <x v="2"/>
    <x v="47"/>
    <x v="65"/>
    <s v="15.จำนวนกล้องวงจรปิดที่ติดตั้งทั้งหมดบริเวณด่านชายแดน  ท่าเทียบเรือ เขตชุมชนหนาแน่น."/>
  </r>
  <r>
    <x v="2"/>
    <x v="48"/>
    <x v="66"/>
    <s v="16.จำนวนหมู่บ้านที่ได้รับการพัฒนาเป็นหมู่บ้านอาสาพัฒนาและป้องกันตนเองเพื่อความมั่นคง"/>
  </r>
  <r>
    <x v="2"/>
    <x v="48"/>
    <x v="66"/>
    <s v="17.จำนวนหมู่บ้านชายแดนทั้งหมด"/>
  </r>
  <r>
    <x v="2"/>
    <x v="49"/>
    <x v="67"/>
    <s v="18.จำนวนโครงการที่สร้างความเชื่อมั่นให้ประชาชนรู้สึกถึงความปลอดภัยในชีวิต"/>
  </r>
  <r>
    <x v="2"/>
    <x v="50"/>
    <x v="68"/>
    <s v="19.จำนวนคดียาเสพติดในหมู่บ้าน/ชุมชนชายแดน"/>
  </r>
  <r>
    <x v="2"/>
    <x v="51"/>
    <x v="69"/>
    <s v="20.จำนวนโครงการเพื่อสร้างอาชีพพื้นฐานให้แก่ชุมชน/หมู่บ้านชายแดน"/>
  </r>
  <r>
    <x v="2"/>
    <x v="51"/>
    <x v="69"/>
    <s v="21.จำนวนผู้เข้ารับการฝึกอบรมเพื่อสร้างอาชีพพื้นฐาน"/>
  </r>
  <r>
    <x v="2"/>
    <x v="51"/>
    <x v="69"/>
    <s v="22.จำนวนผู้ว่างงานในพื้นที่ชุมชน/หมู่บ้านชายแดน"/>
  </r>
  <r>
    <x v="2"/>
    <x v="51"/>
    <x v="69"/>
    <s v="23.จำนวนประชากรทั้งหมดในพื้นที่ชุมชน/หมู่บ้านชายแดน"/>
  </r>
  <r>
    <x v="2"/>
    <x v="51"/>
    <x v="70"/>
    <s v="24.จำนวนสินค้า otop จากหมู่บ้าน/ชุมชนชายแดน"/>
  </r>
  <r>
    <x v="2"/>
    <x v="51"/>
    <x v="71"/>
    <s v="25.จำนวนหมู่บ้าน/ชุมชนชายแดนที่ดำเนินการแบบหมู่บ้านเศรษฐกิจพอเพียงต้นแบบ"/>
  </r>
  <r>
    <x v="2"/>
    <x v="52"/>
    <x v="72"/>
    <s v="26.จำนวนกิจกรรม/โครงการที่เสริมสร้างความมั่นคงชายแดนและสร้างความสัมพันธ์อันดีกับประเทศเพื่อนบ้าน"/>
  </r>
  <r>
    <x v="2"/>
    <x v="52"/>
    <x v="72"/>
    <s v="27.จำนวนช่องทางที่ใช้ในการประชาสัมพันธ์เชิงรุกเพื่อสร้างความสัมพันธ์อันดี"/>
  </r>
  <r>
    <x v="2"/>
    <x v="52"/>
    <x v="73"/>
    <s v="28.จำนวนสื่อออนไลน์ทาง Social Network ที่เป็นการสร้างภาพลักษณ์ที่ดีของจังหวัด"/>
  </r>
  <r>
    <x v="3"/>
    <x v="53"/>
    <x v="74"/>
    <s v="1.จำนวนพื้นที่ชายฝั่งทะเลทั้งหมด"/>
  </r>
  <r>
    <x v="3"/>
    <x v="53"/>
    <x v="74"/>
    <s v="2.จำนวนพื้นที่ชายฝั่งที่ถูกกัดเซาะแยกตามระดับความรุนแรง(ปานกลาง/รุนแรง)"/>
  </r>
  <r>
    <x v="3"/>
    <x v="53"/>
    <x v="75"/>
    <s v="3.จำนวนพื้นที่ป่าชายเลนทั้งหมด"/>
  </r>
  <r>
    <x v="3"/>
    <x v="53"/>
    <x v="75"/>
    <s v=" 3.จำนวนพื้นที่ป่าชายเลนทั้งหมด  -  อำเภอคลองใหญ่"/>
  </r>
  <r>
    <x v="3"/>
    <x v="53"/>
    <x v="75"/>
    <s v="  3.จำนวนพื้นที่ป่าชายเลนทั้งหมด  -      อำเภอเมืองตราด."/>
  </r>
  <r>
    <x v="3"/>
    <x v="53"/>
    <x v="75"/>
    <s v="   3.จำนวนพื้นที่ป่าชายเลนทั้งหมด  -     อำเภอแหลมงอบ"/>
  </r>
  <r>
    <x v="3"/>
    <x v="53"/>
    <x v="75"/>
    <s v="   3.จำนวนพื้นที่ป่าชายเลนทั้งหมด  -     อำเภอเขาสมิง"/>
  </r>
  <r>
    <x v="3"/>
    <x v="53"/>
    <x v="75"/>
    <s v="   3.จำนวนพื้นที่ป่าชายเลนทั้งหมด  -     อำเภอเกาะช้าง"/>
  </r>
  <r>
    <x v="3"/>
    <x v="53"/>
    <x v="75"/>
    <s v="   3.จำนวนพื้นที่ป่าชายเลนทั้งหมด  -     อำเภอเกาะกูด"/>
  </r>
  <r>
    <x v="3"/>
    <x v="53"/>
    <x v="75"/>
    <s v="4.จำนวนพื้นที่ป่าชายเลนที่ถูกบุกรุก"/>
  </r>
  <r>
    <x v="3"/>
    <x v="53"/>
    <x v="75"/>
    <s v="  4.จำนวนพื้นที่ป่าชายเลนที่ถูกบุกรุก  -  อำเภอคลองใหญ่"/>
  </r>
  <r>
    <x v="3"/>
    <x v="53"/>
    <x v="75"/>
    <s v="   4.จำนวนพื้นที่ป่าชายเลนที่ถูกบุกรุก  -   อำเภอเมืองตราด."/>
  </r>
  <r>
    <x v="3"/>
    <x v="53"/>
    <x v="75"/>
    <s v=" 4.จำนวนพื้นที่ป่าชายเลนที่ถูกบุกรุก  -     อำเภอแหลมงอบ"/>
  </r>
  <r>
    <x v="3"/>
    <x v="53"/>
    <x v="75"/>
    <s v="  4.จำนวนพื้นที่ป่าชายเลนที่ถูกบุกรุก  -    อำเภอเกาะช้าง"/>
  </r>
  <r>
    <x v="3"/>
    <x v="53"/>
    <x v="75"/>
    <s v=" 4.จำนวนพื้นที่ป่าชายเลนที่ถูกบุกรุก  -     อำเภอเขาสมิง"/>
  </r>
  <r>
    <x v="3"/>
    <x v="53"/>
    <x v="76"/>
    <s v="5.ระยะทางของพื้นที่ชายฝั่งที่ได้รับการป้องกันจากเขื่อนกันคลื่น"/>
  </r>
  <r>
    <x v="3"/>
    <x v="53"/>
    <x v="76"/>
    <s v="6.ระยะทางของพื้นที่ชายฝั่งที่ได้รับการป้องกันจากกำแพงกันคลื่น"/>
  </r>
  <r>
    <x v="3"/>
    <x v="53"/>
    <x v="76"/>
    <s v="7.จำนวนพื้นที่มีการปลูกป่าชายเลน (ฟื้นฟู/ทดแทน/ปลูกใหม่)"/>
  </r>
  <r>
    <x v="3"/>
    <x v="53"/>
    <x v="76"/>
    <s v="  7.จำนวนพื้นที่มีการปลูกป่าชายเลน (ฟื้นฟู/ทดแทน/ปลูกใหม่) -  อำเภอเมืองตราด"/>
  </r>
  <r>
    <x v="3"/>
    <x v="53"/>
    <x v="76"/>
    <s v="   7.จำนวนพื้นที่มีการปลูกป่าชายเลน (ฟื้นฟู/ทดแทน/ปลูกใหม่) -      อำเภอแหลมงอบ"/>
  </r>
  <r>
    <x v="3"/>
    <x v="53"/>
    <x v="76"/>
    <s v="    7.จำนวนพื้นที่มีการปลูกป่าชายเลน (ฟื้นฟู/ทดแทน/ปลูกใหม่) -     อำเภอเขาสมิง"/>
  </r>
  <r>
    <x v="3"/>
    <x v="53"/>
    <x v="76"/>
    <s v="    7.จำนวนพื้นที่มีการปลูกป่าชายเลน (ฟื้นฟู/ทดแทน/ปลูกใหม่) -     อำเภอเกาะช้าง"/>
  </r>
  <r>
    <x v="3"/>
    <x v="53"/>
    <x v="76"/>
    <s v="    7.จำนวนพื้นที่มีการปลูกป่าชายเลน (ฟื้นฟู/ทดแทน/ปลูกใหม่) -     อำเภอคลองใหญ่"/>
  </r>
  <r>
    <x v="3"/>
    <x v="53"/>
    <x v="77"/>
    <s v="8.จำนวนพื้นทีของแนวปะการังทั้งหมด"/>
  </r>
  <r>
    <x v="3"/>
    <x v="53"/>
    <x v="77"/>
    <s v="9.จำนวนพื้นที่ของแนวปะการังที่ถูกทำลายจากการกัดเซาะชายฝั่งทะเล"/>
  </r>
  <r>
    <x v="3"/>
    <x v="53"/>
    <x v="77"/>
    <s v="10.จำนวนครัวเรือนที่ได้รับผลกระทบจากการกัดเซาะชายฝั่ง (บ้านหาย พื้นที่ทำกินหาย สัตว์น้ำลดลง)"/>
  </r>
  <r>
    <x v="3"/>
    <x v="54"/>
    <x v="78"/>
    <s v="11.จำนวนงบประมาณที่ได้รับการจัดสรรเพื่อป้องกันการกัดเซาะชายฝั่ง หรืออนุรักษ์  ฟื้นฟู ให้คงอยู่อย่างยั่งยืน"/>
  </r>
  <r>
    <x v="3"/>
    <x v="55"/>
    <x v="79"/>
    <s v="12.จำนวนอาสาสมัครเฝ้าระวังทรัพยากรทางทะเลและชายฝั่ง (ประมงชายฝั่งทะเล) ที่ได้รับการฝึกอบรม"/>
  </r>
  <r>
    <x v="3"/>
    <x v="56"/>
    <x v="80"/>
    <s v="13.จำนวนโครงการ/แผนงานที่เกี่ยวข้องระบบนิเวศน์ชายฝั่งทะเลที่ได้รับการฟื้นฟู"/>
  </r>
  <r>
    <x v="3"/>
    <x v="56"/>
    <x v="80"/>
    <s v="14.จำนวนแนวปะการังที่ได้รับการดูแล/ฟื้นฟู"/>
  </r>
  <r>
    <x v="3"/>
    <x v="56"/>
    <x v="80"/>
    <s v="15.จำนวนปริมาณสัตว์น้ำที่ปล่อยในรอบปี"/>
  </r>
  <r>
    <x v="3"/>
    <x v="56"/>
    <x v="80"/>
    <s v="  15.จำนวนปริมาณสัตว์น้ำที่ปล่อยในรอบปี   - ศูนย์วิจัยและพัฒนาประมงน้ำจืดตราด"/>
  </r>
  <r>
    <x v="3"/>
    <x v="56"/>
    <x v="80"/>
    <s v="  15.จำนวนปริมาณสัตว์น้ำที่ปล่อยในรอบปี   - สถานีวิจัยและพัฒนาประมงทะเลตราด"/>
  </r>
  <r>
    <x v="3"/>
    <x v="56"/>
    <x v="81"/>
    <s v="16.จำนวนโครงการปลูกป่าชายเลน"/>
  </r>
  <r>
    <x v="3"/>
    <x v="57"/>
    <x v="82"/>
    <s v="17.จำนวนคน/ชุมชนที่ได้รับการอบรมและเผยแพร่องค์ความรู้/สร้างจิตสำนึกด้านดูแลและป้องกันการกัดเซาะพื้นที่ชายฝั่ง"/>
  </r>
  <r>
    <x v="3"/>
    <x v="57"/>
    <x v="82"/>
    <s v="18.จำนวนโครงการอบรมและเผยแพร่องค์ความรู้/สร้างจิตสำนึกด้านดูแลและป้องกันการกัดเซาะพื้นที่ชายฝั่งทะเล"/>
  </r>
  <r>
    <x v="3"/>
    <x v="58"/>
    <x v="83"/>
    <s v="19.จำนวนแผนชุมชนชายฝั่งทะเลระดับจังหวัดและระดับชุมชน"/>
  </r>
  <r>
    <x v="3"/>
    <x v="59"/>
    <x v="84"/>
    <s v="20.จำนวนภาคีเครือข่ายในชุมชนที่ร่วมกันอนุรักษ์ป่าชายเลน"/>
  </r>
  <r>
    <x v="3"/>
    <x v="60"/>
    <x v="85"/>
    <s v="21.จำนวนโครงการพัฒนาและรณรงค์ให้คน/ชุมชนคำนึงถึงสิ่งแวดล้อม สามารถปรับตัว และพฤติกรรมการผลิตการบริโภคที่ไม่ทำลายสมดุลของระบบนิเวศป่าชายเลน"/>
  </r>
  <r>
    <x v="3"/>
    <x v="60"/>
    <x v="86"/>
    <s v="22.จำนวนหน่วยงาน/ชุมชนที่เข้าร่วมทำงานเชิงบูรณาการของหน่วยงานและชุมชนที่เกี่ยวข้องเพื่อเสริมสร้างประสิทธิภาพในการบริหารจัดการทรัพยากรธรรมชาติ"/>
  </r>
  <r>
    <x v="3"/>
    <x v="60"/>
    <x v="87"/>
    <s v="23.จำนวนหน่วยงาน/ชุมชนที่เข้าร่วมการอนุรักษ์และใช้ประโยชน์ทรัพยากรอย่างยั่งยืน โดยปรับรูปแบบการบริหารจัดการทรัพยากรธรรมชาติและสิ่งแวดล้อม ตามหลักพื้นที่-หน้าที่-การมีส่วนร่วม"/>
  </r>
  <r>
    <x v="3"/>
    <x v="61"/>
    <x v="88"/>
    <s v="24.จำนวนเครือข่ายข้อมูลด้านสิ่งแวดล้อมทางทะเลและชายฝั่งทะเล"/>
  </r>
  <r>
    <x v="3"/>
    <x v="62"/>
    <x v="89"/>
    <s v="25.จำนวนโครงการส่งเสริมการใช้ประโยชน์ทรัพยากรทางทะเลและชายฝั่งอย่างคุ้มค่า"/>
  </r>
  <r>
    <x v="3"/>
    <x v="62"/>
    <x v="90"/>
    <s v="26.จำนวนงบประมาณที่ใช้ในการส่งเสริมการใช้ประโยชน์ทรัพยากรทางทะเลและชายฝั่งอย่างคุ้มค่า"/>
  </r>
  <r>
    <x v="3"/>
    <x v="62"/>
    <x v="90"/>
    <s v="27.จำนวนชุมชน/คน ที่ได้รับการส่งเสริมการใช้ประโยชน์ทรัพยากรทางทะเลและชายฝั่งอย่างคุ้มค่า"/>
  </r>
  <r>
    <x v="3"/>
    <x v="63"/>
    <x v="91"/>
    <s v="28.จำนวน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51">
  <r>
    <x v="0"/>
    <s v="1. การรวบรวมและจัดทำข้อมูลสารสนเทศและสร้างเครือข่ายความร่วมมือเพื่อการท่องเที่ยว"/>
    <s v="1.จำนวนนักท่องเที่ยวในสถานที่ท่องเที่ยวต่อจำนวนนักท่องเที่ยวทางธรรมชาติ (ทะเล)"/>
    <x v="0"/>
  </r>
  <r>
    <x v="0"/>
    <s v="1. การรวบรวมและจัดทำข้อมูลสารสนเทศและสร้างเครือข่ายความร่วมมือเพื่อการท่องเที่ยว"/>
    <s v="1.จำนวนนักท่องเที่ยวในสถานที่ท่องเที่ยวต่อจำนวนนักท่องเที่ยวทางธรรมชาติ (ทะเล)"/>
    <x v="1"/>
  </r>
  <r>
    <x v="0"/>
    <s v="1. การรวบรวมและจัดทำข้อมูลสารสนเทศและสร้างเครือข่ายความร่วมมือเพื่อการท่องเที่ยว"/>
    <s v="2.จำนวนผู้ประกอบการที่เกี่ยวข้องกับการท่องเที่ยวทั้งหมด"/>
    <x v="2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3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4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5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6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7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8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9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10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11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12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13"/>
  </r>
  <r>
    <x v="0"/>
    <s v="2.การกำหนดขีดความสามารถในการรองรับนักท่องเที่ยวในการบริการขั้นพื้นฐาน"/>
    <s v="3.จำนวนสิ่งอำนวยความสะดวกต่อนักท่องเที่ยว"/>
    <x v="14"/>
  </r>
  <r>
    <x v="0"/>
    <s v="2.การกำหนดขีดความสามารถในการรองรับนักท่องเที่ยวในการบริการขั้นพื้นฐาน"/>
    <s v="4.จำนวนเส้นทาง/ป้ายบอกทาง และจุดรับส่ง"/>
    <x v="15"/>
  </r>
  <r>
    <x v="0"/>
    <s v="2.การกำหนดขีดความสามารถในการรองรับนักท่องเที่ยวในการบริการขั้นพื้นฐาน"/>
    <s v="4.จำนวนเส้นทาง/ป้ายบอกทาง และจุดรับส่ง"/>
    <x v="16"/>
  </r>
  <r>
    <x v="0"/>
    <s v="2.การกำหนดขีดความสามารถในการรองรับนักท่องเที่ยวในการบริการขั้นพื้นฐาน"/>
    <s v="4.จำนวนเส้นทาง/ป้ายบอกทาง และจุดรับส่ง"/>
    <x v="17"/>
  </r>
  <r>
    <x v="0"/>
    <s v="2.การกำหนดขีดความสามารถในการรองรับนักท่องเที่ยวในการบริการขั้นพื้นฐาน"/>
    <s v="5.ร้อยละของจำนวนสถานที่ท่องเที่ยวที่มีความพร้อม"/>
    <x v="18"/>
  </r>
  <r>
    <x v="0"/>
    <s v="3. พัฒนามาตรฐานด้านความปลอดภัยในชีวิตและทรัพย์สิน"/>
    <s v="6. ร้อยละของจำนวนคดีที่เกิดกับนักท่องเที่ยวต่อจำนวนคดีในอำเภอที่ตั้งของสถานที่ท่องเที่ยวทั้งหมด"/>
    <x v="19"/>
  </r>
  <r>
    <x v="0"/>
    <s v="3. พัฒนามาตรฐานด้านความปลอดภัยในชีวิตและทรัพย์สิน"/>
    <s v="6. ร้อยละของจำนวนคดีที่เกิดกับนักท่องเที่ยวต่อจำนวนคดีในอำเภอที่ตั้งของสถานที่ท่องเที่ยวทั้งหมด"/>
    <x v="20"/>
  </r>
  <r>
    <x v="0"/>
    <s v="3. พัฒนามาตรฐานด้านความปลอดภัยในชีวิตและทรัพย์สิน"/>
    <s v="6. ร้อยละของจำนวนคดีที่เกิดกับนักท่องเที่ยวต่อจำนวนคดีในอำเภอที่ตั้งของสถานที่ท่องเที่ยวทั้งหมด"/>
    <x v="21"/>
  </r>
  <r>
    <x v="0"/>
    <s v="3. พัฒนามาตรฐานด้านความปลอดภัยในชีวิตและทรัพย์สิน"/>
    <s v="7.ร้อยละของจำนวนโครงการ/แผนงานในการป้องกันและรักษาความปลอดภัยที่เพิ่มขึ้นในแต่ละปี"/>
    <x v="22"/>
  </r>
  <r>
    <x v="0"/>
    <s v="4.การสร้างการมีส่วนร่วมของชุมชนในการอนุรักษ์และบริหารจัดการสิ่งแวดล้อม"/>
    <s v="8.จำนวนเครือข่ายการท่องเที่ยวโดยชุมชน"/>
    <x v="23"/>
  </r>
  <r>
    <x v="0"/>
    <s v="4.การสร้างการมีส่วนร่วมของชุมชนในการอนุรักษ์และบริหารจัดการสิ่งแวดล้อม"/>
    <s v="9.จำนวนเครือข่ายผู้ประกอบการท่องเที่ยวของจังหวัด"/>
    <x v="24"/>
  </r>
  <r>
    <x v="0"/>
    <s v="5.พัฒนามาตรฐานมัคคุเทศก์/ผู้นำเที่ยว"/>
    <s v="10.ร้อยละของบุคลากรและมัคคุเทศก์อาสาสมัคร ฯ ด้านการท่องเที่ยวทางทะเลที่ได้รับการฝึกอบรมด้านกาท่องเที่ยวต่อจำนวนบุคลากรทั้งหมด"/>
    <x v="25"/>
  </r>
  <r>
    <x v="0"/>
    <s v="5.พัฒนามาตรฐานมัคคุเทศก์/ผู้นำเที่ยว"/>
    <s v="10.ร้อยละของบุคลากรและมัคคุเทศก์อาสาสมัคร ฯ ด้านการท่องเที่ยวทางทะเลที่ได้รับการฝึกอบรมด้านกาท่องเที่ยวต่อจำนวนบุคลากรทั้งหมด"/>
    <x v="26"/>
  </r>
  <r>
    <x v="0"/>
    <s v="6. ส่งเสริมการรวมกลุ่มผู้ประกอบการท่องเที่ยว"/>
    <s v="11.จำนวนการรวมกลุ่มผู้ประกอบการท่องเที่ยวที่เพิ่มขึ้น"/>
    <x v="27"/>
  </r>
  <r>
    <x v="0"/>
    <s v="7.การจัดการคุณภาพสิ่งแวดล้อมเพื่อการท่องเที่ยวที่ยั่งยืนทางทะเล"/>
    <s v="12.ร้อยละของแหล่งท่องเที่ยวที่มีการบริหารจัดการคุณภาพสิ่งแวดล้อมเพื่อการท่องเที่ยวที่ยั่งยืนทางทะเล"/>
    <x v="28"/>
  </r>
  <r>
    <x v="0"/>
    <s v="7.การจัดการคุณภาพสิ่งแวดล้อมเพื่อการท่องเที่ยวที่ยั่งยืนทางทะเล"/>
    <s v="12.ร้อยละของแหล่งท่องเที่ยวที่มีการบริหารจัดการคุณภาพสิ่งแวดล้อมเพื่อการท่องเที่ยวที่ยั่งยืนทางทะเล"/>
    <x v="29"/>
  </r>
  <r>
    <x v="0"/>
    <s v="8.พัฒนาโครงสร้างพื้นฐาน ถนน ไฟฟ้า ประปา และสาธารณูปโภคอื่น ๆ"/>
    <s v="13.จำนวนของการพัฒนาโครงสร้างพื้นฐาน ถนน ไฟฟ้า ประปา และสาธารณูปโภคอื่น ๆ"/>
    <x v="30"/>
  </r>
  <r>
    <x v="0"/>
    <s v="9.การบริหารจัดการที่ถูกสุขลักษณะของแหล่งท่องเที่ยว เช่น ปฏิกูลขยะ  และมลภาวะ"/>
    <s v="14.จำนวนบ่อกำจัดขยะที่ถูกสุขลักษณะ(บริหารจัดการ)"/>
    <x v="31"/>
  </r>
  <r>
    <x v="0"/>
    <s v="10.ส่งเสริม/อนุรักษ์/ฟื้นฟู/ปรับปรุง/บูรณะแหล่งท่องเที่ยว"/>
    <s v="15.จำนวนแหล่งท่องเที่ยวที่ได้รับการส่งเสริม/อนุรักษ์/ฟื้นฟู/ปรับปรุง/บูรณะแหล่งท่องเที่ยว"/>
    <x v="32"/>
  </r>
  <r>
    <x v="0"/>
    <s v="11.ยกระดับคุณภาพสิ่งอำนวยความสะดวกในสถานที่ท่องเที่ยว"/>
    <s v="16.ร้อยละของการยกระดับคุณภาพสิ่งอำนวยความสะดวกในสถานที่ท่องเที่ยวที่เพิ่มขึ้น"/>
    <x v="33"/>
  </r>
  <r>
    <x v="0"/>
    <s v="11.ยกระดับคุณภาพสิ่งอำนวยความสะดวกในสถานที่ท่องเที่ยว"/>
    <s v="16.ร้อยละของการยกระดับคุณภาพสิ่งอำนวยความสะดวกในสถานที่ท่องเที่ยวที่เพิ่มขึ้น"/>
    <x v="34"/>
  </r>
  <r>
    <x v="0"/>
    <s v="12.การรับรองมาตรฐานที่พักและโรงแรม"/>
    <s v="17.ร้อยละที่เพิ่มขึ้นของการรับรองมาตรฐานที่พักและโรงแรม"/>
    <x v="35"/>
  </r>
  <r>
    <x v="0"/>
    <s v="12.การรับรองมาตรฐานที่พักและโรงแรม"/>
    <s v="17.ร้อยละที่เพิ่มขึ้นของการรับรองมาตรฐานที่พักและโรงแรม"/>
    <x v="36"/>
  </r>
  <r>
    <x v="0"/>
    <s v="12.การรับรองมาตรฐานที่พักและโรงแรม"/>
    <s v="17.ร้อยละที่เพิ่มขึ้นของการรับรองมาตรฐานที่พักและโรงแรม"/>
    <x v="37"/>
  </r>
  <r>
    <x v="0"/>
    <s v="13.พัฒนามาตรฐานสินค้าของฝากและของที่ระลึก"/>
    <s v="18.ร้อยละที่เพิ่มขึ้นของสินค้า ที่ได้รับมาตรฐาน OTOP แยกตามประเภทของผลิตภัณฑ์"/>
    <x v="38"/>
  </r>
  <r>
    <x v="0"/>
    <s v="13.พัฒนามาตรฐานสินค้าของฝากและของที่ระลึก"/>
    <s v="18.ร้อยละที่เพิ่มขึ้นของสินค้า ที่ได้รับมาตรฐาน OTOP แยกตามประเภทของผลิตภัณฑ์"/>
    <x v="39"/>
  </r>
  <r>
    <x v="0"/>
    <s v="13.พัฒนามาตรฐานสินค้าของฝากและของที่ระลึก"/>
    <s v="18.ร้อยละที่เพิ่มขึ้นของสินค้า ที่ได้รับมาตรฐาน OTOP แยกตามประเภทของผลิตภัณฑ์"/>
    <x v="40"/>
  </r>
  <r>
    <x v="0"/>
    <s v="14.ประชาสัมพันธ์สร้างภาพลักษณ์"/>
    <s v="19.จำนวนช่องทางในการประชาสัมพันธ์แหล่งท่องเที่ยวที่เพิ่มขึ้น"/>
    <x v="41"/>
  </r>
  <r>
    <x v="0"/>
    <s v="14.ประชาสัมพันธ์สร้างภาพลักษณ์"/>
    <s v="19.จำนวนช่องทางในการประชาสัมพันธ์แหล่งท่องเที่ยวที่เพิ่มขึ้น"/>
    <x v="42"/>
  </r>
  <r>
    <x v="0"/>
    <s v="14.ประชาสัมพันธ์สร้างภาพลักษณ์"/>
    <s v="19.จำนวนช่องทางในการประชาสัมพันธ์แหล่งท่องเที่ยวที่เพิ่มขึ้น"/>
    <x v="43"/>
  </r>
  <r>
    <x v="0"/>
    <s v="14.ประชาสัมพันธ์สร้างภาพลักษณ์"/>
    <s v="19.จำนวนช่องทางในการประชาสัมพันธ์แหล่งท่องเที่ยวที่เพิ่มขึ้น"/>
    <x v="44"/>
  </r>
  <r>
    <x v="0"/>
    <s v="15.โครงสร้างพื้นฐาน"/>
    <s v="20.จำนวนผลผลิตมังคุดต่อไร่เพิ่มขึ้น"/>
    <x v="45"/>
  </r>
  <r>
    <x v="0"/>
    <s v="15.โครงสร้างพื้นฐาน"/>
    <s v="20.จำนวนผลผลิตมังคุดต่อไร่เพิ่มขึ้น"/>
    <x v="46"/>
  </r>
  <r>
    <x v="0"/>
    <s v="15.โครงสร้างพื้นฐาน"/>
    <s v="20.จำนวนผลผลิตมังคุดต่อไร่เพิ่มขึ้น"/>
    <x v="47"/>
  </r>
  <r>
    <x v="0"/>
    <s v="15.โครงสร้างพื้นฐาน"/>
    <s v="20.จำนวนผลผลิตมังคุดต่อไร่เพิ่มขึ้น"/>
    <x v="48"/>
  </r>
  <r>
    <x v="0"/>
    <s v="15.โครงสร้างพื้นฐาน"/>
    <s v="20.จำนวนผลผลิตมังคุดต่อไร่เพิ่มขึ้น"/>
    <x v="49"/>
  </r>
  <r>
    <x v="0"/>
    <s v="15.โครงสร้างพื้นฐาน"/>
    <s v="20.จำนวนผลผลิตมังคุดต่อไร่เพิ่มขึ้น"/>
    <x v="50"/>
  </r>
  <r>
    <x v="0"/>
    <s v="15.โครงสร้างพื้นฐาน"/>
    <s v="20.จำนวนผลผลิตมังคุดต่อไร่เพิ่มขึ้น"/>
    <x v="51"/>
  </r>
  <r>
    <x v="0"/>
    <s v="15.โครงสร้างพื้นฐาน"/>
    <s v="20.จำนวนผลผลิตมังคุดต่อไร่เพิ่มขึ้น"/>
    <x v="52"/>
  </r>
  <r>
    <x v="0"/>
    <s v="15.โครงสร้างพื้นฐาน"/>
    <s v="20.จำนวนผลผลิตมังคุดต่อไร่เพิ่มขึ้น"/>
    <x v="53"/>
  </r>
  <r>
    <x v="0"/>
    <s v="15.โครงสร้างพื้นฐาน"/>
    <s v="20.จำนวนผลผลิตมังคุดต่อไร่เพิ่มขึ้น"/>
    <x v="54"/>
  </r>
  <r>
    <x v="0"/>
    <s v="15.โครงสร้างพื้นฐาน"/>
    <s v="20.จำนวนผลผลิตมังคุดต่อไร่เพิ่มขึ้น"/>
    <x v="55"/>
  </r>
  <r>
    <x v="0"/>
    <s v="15.โครงสร้างพื้นฐาน"/>
    <s v="20.จำนวนผลผลิตมังคุดต่อไร่เพิ่มขึ้น"/>
    <x v="56"/>
  </r>
  <r>
    <x v="0"/>
    <s v="15.โครงสร้างพื้นฐาน"/>
    <s v="20.จำนวนผลผลิตมังคุดต่อไร่เพิ่มขึ้น"/>
    <x v="57"/>
  </r>
  <r>
    <x v="0"/>
    <s v="15.โครงสร้างพื้นฐาน"/>
    <s v="20.จำนวนผลผลิตมังคุดต่อไร่เพิ่มขึ้น"/>
    <x v="58"/>
  </r>
  <r>
    <x v="0"/>
    <s v="15.โครงสร้างพื้นฐาน"/>
    <s v="20.จำนวนผลผลิตมังคุดต่อไร่เพิ่มขึ้น"/>
    <x v="59"/>
  </r>
  <r>
    <x v="0"/>
    <s v="15.โครงสร้างพื้นฐาน"/>
    <s v="20.จำนวนผลผลิตมังคุดต่อไร่เพิ่มขึ้น"/>
    <x v="60"/>
  </r>
  <r>
    <x v="0"/>
    <s v="15.โครงสร้างพื้นฐาน"/>
    <s v="20.จำนวนผลผลิตมังคุดต่อไร่เพิ่มขึ้น"/>
    <x v="61"/>
  </r>
  <r>
    <x v="0"/>
    <s v="15.โครงสร้างพื้นฐาน"/>
    <s v="20.จำนวนผลผลิตมังคุดต่อไร่เพิ่มขึ้น"/>
    <x v="62"/>
  </r>
  <r>
    <x v="0"/>
    <s v="15.โครงสร้างพื้นฐาน"/>
    <s v="21.จำนวนแหล่งน้ำ/ปริมาณน้ำที่เพียงพอต่อการปลูกมังคุด"/>
    <x v="63"/>
  </r>
  <r>
    <x v="0"/>
    <s v="15.โครงสร้างพื้นฐาน"/>
    <s v="21.จำนวนแหล่งน้ำ/ปริมาณน้ำที่เพียงพอต่อการปลูกมังคุด"/>
    <x v="64"/>
  </r>
  <r>
    <x v="0"/>
    <s v="15.โครงสร้างพื้นฐาน"/>
    <s v="21.จำนวนแหล่งน้ำ/ปริมาณน้ำที่เพียงพอต่อการปลูกมังคุด"/>
    <x v="65"/>
  </r>
  <r>
    <x v="0"/>
    <s v="16.การวิจัยและพัฒนา"/>
    <s v="22.ร้อยละของพื้นที่เพาะปลูกที่นำผลการวิจัยและพัฒนาไปใช้"/>
    <x v="66"/>
  </r>
  <r>
    <x v="0"/>
    <s v="16.การวิจัยและพัฒนา"/>
    <s v="22.ร้อยละของพื้นที่เพาะปลูกที่นำผลการวิจัยและพัฒนาไปใช้"/>
    <x v="67"/>
  </r>
  <r>
    <x v="0"/>
    <s v="16.การวิจัยและพัฒนา"/>
    <s v="22.ร้อยละของพื้นที่เพาะปลูกที่นำผลการวิจัยและพัฒนาไปใช้"/>
    <x v="68"/>
  </r>
  <r>
    <x v="0"/>
    <s v="17.ปัจจัยการผลิต"/>
    <s v="23.ร้อยละของพื้นที่เพาะปลูกที่มีการจัดการต้นระยะออกดอก"/>
    <x v="69"/>
  </r>
  <r>
    <x v="0"/>
    <s v="17.ปัจจัยการผลิต"/>
    <s v="24.ร้อยละของพื้นที่เพาะปลูกที่มีการจัดการเพื่อการพัฒนาของผลผลิต"/>
    <x v="70"/>
  </r>
  <r>
    <x v="0"/>
    <s v="17.ปัจจัยการผลิต"/>
    <s v="25.ร้อยละของพื้นที่เพาะปลูกที่ได้รับการเตรียมดินหลังการเก็บเกี่ยว"/>
    <x v="71"/>
  </r>
  <r>
    <x v="0"/>
    <s v="18.การเก็บรักษาและถนอมอาหาร (มังคุด)"/>
    <s v="26.ประเภทผลิตภัณฑ์มังคุดที่ได้รับการแปรรูป การเก็บรักษาและถนอมอาหาร (มังคุด)"/>
    <x v="72"/>
  </r>
  <r>
    <x v="0"/>
    <s v="18.การเก็บรักษาและถนอมอาหาร (มังคุด)"/>
    <s v="26.ประเภทผลิตภัณฑ์มังคุดที่ได้รับการแปรรูป การเก็บรักษาและถนอมอาหาร (มังคุด)"/>
    <x v="73"/>
  </r>
  <r>
    <x v="0"/>
    <s v="18.การเก็บรักษาและถนอมอาหาร (มังคุด)"/>
    <s v="26.ประเภทผลิตภัณฑ์มังคุดที่ได้รับการแปรรูป การเก็บรักษาและถนอมอาหาร (มังคุด)"/>
    <x v="74"/>
  </r>
  <r>
    <x v="0"/>
    <s v="19.การวางแผนการผลิต"/>
    <s v="27.ร้อยละของต้นทุนการเพาะปลูกมังคุดที่ลดลง"/>
    <x v="75"/>
  </r>
  <r>
    <x v="0"/>
    <s v="19.การวางแผนการผลิต"/>
    <s v="28.ร้อยละของผลผลิตเฉลี่ยต่อไร่ที่เพิ่มขึ้น"/>
    <x v="76"/>
  </r>
  <r>
    <x v="0"/>
    <s v="19.การวางแผนการผลิต"/>
    <s v="28.ร้อยละของผลผลิตเฉลี่ยต่อไร่ที่เพิ่มขึ้น"/>
    <x v="77"/>
  </r>
  <r>
    <x v="0"/>
    <s v="19.การวางแผนการผลิต"/>
    <s v="29.ร้อยละของปริมาณผลผลิตรวมที่เพิ่มขึ้น "/>
    <x v="78"/>
  </r>
  <r>
    <x v="0"/>
    <s v="20.การสนับสนุนเกษตร ให้ได้รับการพัฒนาความรู้และถ่ายทอดเทคโนโลยีในการผลิตมังคุดให้ได้คุณภาพและมาตรฐาน GAP"/>
    <s v="30.จำนวนเกษตรกรที่ได้รับการพัฒนาความรู้และถ่ายทอดเทคโนโลยีเพื่อเพิ่มผลผลิตมังคุดให้ได้คุณภาพและมาตรฐาน GAP"/>
    <x v="79"/>
  </r>
  <r>
    <x v="0"/>
    <s v="20.การสนับสนุนเกษตร ให้ได้รับการพัฒนาความรู้และถ่ายทอดเทคโนโลยีในการผลิตมังคุดให้ได้คุณภาพและมาตรฐาน GAP"/>
    <s v="31.จำนวนพื้นที่ปลูกมังคุดที่ได้รับการรับรองมาตรฐาน GAP เพิ่มขึ้น (ไร่)"/>
    <x v="80"/>
  </r>
  <r>
    <x v="0"/>
    <s v="21.การคัดแยกคุณภาพของสินค้า (มังคุด) เพื่อเพิ่มมูลค่าและคุณภาพ"/>
    <s v="32.ร้อยละของสินค้า (มังคุด) ที่นำมาคัดแยกคุณภาพ"/>
    <x v="81"/>
  </r>
  <r>
    <x v="0"/>
    <s v="22.การแปรรูปและเพิ่มมูลค่า"/>
    <s v="33.จำนวนผลผลิตที่แปรรูปจากมังคุดจ.ตราด"/>
    <x v="82"/>
  </r>
  <r>
    <x v="0"/>
    <s v="22.การแปรรูปและเพิ่มมูลค่า"/>
    <s v="33.จำนวนผลผลิตที่แปรรูปจากมังคุดจ.ตราด"/>
    <x v="83"/>
  </r>
  <r>
    <x v="0"/>
    <s v="22.การแปรรูปและเพิ่มมูลค่า"/>
    <s v="33.จำนวนผลผลิตที่แปรรูปจากมังคุดจ.ตราด"/>
    <x v="84"/>
  </r>
  <r>
    <x v="0"/>
    <s v="23.ผลผลิตมังคุดได้รับการรับรองคุณภาพมาตรฐาน GAP  เพื่อการค้าในประเทศและการส่งออก"/>
    <s v="34.จำนวนผลผลิตมังคุดได้รับการรับรองคุณภาพมาตรฐาน GAP  เพื่อการค้าในประเทศและการส่งออก"/>
    <x v="85"/>
  </r>
  <r>
    <x v="0"/>
    <s v="24.การเพิ่มขีดความสามารถในการแข่งขันทางการตลาด เช่น การสร้างเครือข่าย"/>
    <s v="35.จำนวนช่องทางการจำหน่ายสินค้าเกษตร (มังคุด) ของจังหวัดที่เพิ่มขึ้น"/>
    <x v="86"/>
  </r>
  <r>
    <x v="0"/>
    <s v="25.มีรูปแบบและตราสัญลักษณ์บรรจุภัณฑ์สินค้าเกษตร (มังคุด)"/>
    <s v="36.จำนวนรูปแบบบรรจุภัณฑ์สินค้าเกษตร (มังคุด) และตราสัญลักษณ์ที่จังหวัดจัดทำขึ้น "/>
    <x v="87"/>
  </r>
  <r>
    <x v="0"/>
    <s v="26.การพัฒนาจัดการข้อมูลการตลาด"/>
    <s v="37.การจัดการข้อมูล/ช่องทางการเผยแพร่ข้อมูลด้านการตลาดที่มีประสิทธิภาพ"/>
    <x v="88"/>
  </r>
  <r>
    <x v="0"/>
    <s v="26.การพัฒนาจัดการข้อมูลการตลาด"/>
    <s v="37.การจัดการข้อมูล/ช่องทางการเผยแพร่ข้อมูลด้านการตลาดที่มีประสิทธิภาพ"/>
    <x v="89"/>
  </r>
  <r>
    <x v="0"/>
    <s v="26.การพัฒนาจัดการข้อมูลการตลาด"/>
    <s v="37.การจัดการข้อมูล/ช่องทางการเผยแพร่ข้อมูลด้านการตลาดที่มีประสิทธิภาพ"/>
    <x v="90"/>
  </r>
  <r>
    <x v="0"/>
    <s v="26.การพัฒนาจัดการข้อมูลการตลาด"/>
    <s v="37.การจัดการข้อมูล/ช่องทางการเผยแพร่ข้อมูลด้านการตลาดที่มีประสิทธิภาพ"/>
    <x v="91"/>
  </r>
  <r>
    <x v="0"/>
    <s v="27.จุดรวบรวมและกระจายสินค้า"/>
    <s v="38.จำนวนจุดรวบรวมและกระจายสินค้า"/>
    <x v="92"/>
  </r>
  <r>
    <x v="0"/>
    <s v="27.จุดรวบรวมและกระจายสินค้า"/>
    <s v="38.จำนวนจุดรวบรวมและกระจายสินค้า"/>
    <x v="93"/>
  </r>
  <r>
    <x v="0"/>
    <s v="27.จุดรวบรวมและกระจายสินค้า"/>
    <s v="38.จำนวนจุดรวบรวมและกระจายสินค้า"/>
    <x v="94"/>
  </r>
  <r>
    <x v="0"/>
    <s v="27.จุดรวบรวมและกระจายสินค้า"/>
    <s v="38.จำนวนจุดรวบรวมและกระจายสินค้า"/>
    <x v="95"/>
  </r>
  <r>
    <x v="0"/>
    <s v="27.จุดรวบรวมและกระจายสินค้า"/>
    <s v="38.จำนวนจุดรวบรวมและกระจายสินค้า"/>
    <x v="96"/>
  </r>
  <r>
    <x v="0"/>
    <s v="27.จุดรวบรวมและกระจายสินค้า"/>
    <s v="38.จำนวนจุดรวบรวมและกระจายสินค้า"/>
    <x v="97"/>
  </r>
  <r>
    <x v="0"/>
    <s v="27.จุดรวบรวมและกระจายสินค้า"/>
    <s v="38.จำนวนจุดรวบรวมและกระจายสินค้า"/>
    <x v="98"/>
  </r>
  <r>
    <x v="0"/>
    <s v="28.การพัฒนาให้เป็นแปลงตัวอย่างและการถ่ายทอดเทคโนโลยีการปลูก"/>
    <s v="39.ร้อยละของเกษตรกรและจำนวนแปลงต้นแบบที่ได้รับการพัฒนาในแต่ละปีที่ได้รับการส่งเสริมและพัฒนาศักยภาพ"/>
    <x v="99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00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01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02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03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04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05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06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07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08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09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10"/>
  </r>
  <r>
    <x v="0"/>
    <s v="29.การส่งเสริมการรวมกลุ่ม/สร้างเครือข่ายอาชีพ"/>
    <s v="40.ร้อยละของเกษตรกรที่เป็นสมาชิกสหกรณ์"/>
    <x v="111"/>
  </r>
  <r>
    <x v="0"/>
    <s v="30.การส่งเสริมสถาบันการเงินกองทุนเพื่อช่วยเหลือด้านอาชีพแก่เกษตรกร"/>
    <s v="41.จำนวนสถาบันการเงินที่เป็นแหล่งทุนให้กับเกษตรกรกู้ยืมได้"/>
    <x v="112"/>
  </r>
  <r>
    <x v="0"/>
    <s v="30.การส่งเสริมสถาบันการเงินกองทุนเพื่อช่วยเหลือด้านอาชีพแก่เกษตรกร"/>
    <s v="41.จำนวนสถาบันการเงินที่เป็นแหล่งทุนให้กับเกษตรกรกู้ยืมได้"/>
    <x v="113"/>
  </r>
  <r>
    <x v="0"/>
    <s v="30.การส่งเสริมสถาบันการเงินกองทุนเพื่อช่วยเหลือด้านอาชีพแก่เกษตรกร"/>
    <s v="41.จำนวนสถาบันการเงินที่เป็นแหล่งทุนให้กับเกษตรกรกู้ยืมได้"/>
    <x v="114"/>
  </r>
  <r>
    <x v="0"/>
    <s v="30.การส่งเสริมสถาบันการเงินกองทุนเพื่อช่วยเหลือด้านอาชีพแก่เกษตรกร"/>
    <s v="41.จำนวนสถาบันการเงินที่เป็นแหล่งทุนให้กับเกษตรกรกู้ยืมได้"/>
    <x v="115"/>
  </r>
  <r>
    <x v="0"/>
    <s v="30.การส่งเสริมสถาบันการเงินกองทุนเพื่อช่วยเหลือด้านอาชีพแก่เกษตรกร"/>
    <s v="41.จำนวนสถาบันการเงินที่เป็นแหล่งทุนให้กับเกษตรกรกู้ยืมได้"/>
    <x v="116"/>
  </r>
  <r>
    <x v="0"/>
    <s v="30.การส่งเสริมสถาบันการเงินกองทุนเพื่อช่วยเหลือด้านอาชีพแก่เกษตรกร"/>
    <s v="41.จำนวนสถาบันการเงินที่เป็นแหล่งทุนให้กับเกษตรกรกู้ยืมได้"/>
    <x v="117"/>
  </r>
  <r>
    <x v="0"/>
    <s v="30.การส่งเสริมสถาบันการเงินกองทุนเพื่อช่วยเหลือด้านอาชีพแก่เกษตรกร"/>
    <s v="41.จำนวนสถาบันการเงินที่เป็นแหล่งทุนให้กับเกษตรกรกู้ยืมได้"/>
    <x v="118"/>
  </r>
  <r>
    <x v="0"/>
    <s v="30.การส่งเสริมสถาบันการเงินกองทุนเพื่อช่วยเหลือด้านอาชีพแก่เกษตรกร"/>
    <s v="41.จำนวนสถาบันการเงินที่เป็นแหล่งทุนให้กับเกษตรกรกู้ยืมได้"/>
    <x v="119"/>
  </r>
  <r>
    <x v="0"/>
    <s v="30.การส่งเสริมสถาบันการเงินกองทุนเพื่อช่วยเหลือด้านอาชีพแก่เกษตรกร"/>
    <s v="41.จำนวนสถาบันการเงินที่เป็นแหล่งทุนให้กับเกษตรกรกู้ยืมได้"/>
    <x v="120"/>
  </r>
  <r>
    <x v="0"/>
    <s v="31.การพัฒนาโครงสร้างพื้นฐาน"/>
    <s v="42.จำนวนโครงการพัฒนาถนนหนทางเพื่อเพิ่มความสะดวกในการขนส่ง"/>
    <x v="121"/>
  </r>
  <r>
    <x v="0"/>
    <s v="31.การพัฒนาโครงสร้างพื้นฐาน"/>
    <s v="43.จำนวนฐานข้อมูลสนับสนุนการค้าชายแดน "/>
    <x v="122"/>
  </r>
  <r>
    <x v="0"/>
    <s v="31.การพัฒนาโครงสร้างพื้นฐาน"/>
    <s v="43.จำนวนฐานข้อมูลสนับสนุนการค้าชายแดน "/>
    <x v="123"/>
  </r>
  <r>
    <x v="0"/>
    <s v="31.การพัฒนาโครงสร้างพื้นฐาน"/>
    <s v="43.จำนวนฐานข้อมูลสนับสนุนการค้าชายแดน "/>
    <x v="124"/>
  </r>
  <r>
    <x v="0"/>
    <s v="31.การพัฒนาโครงสร้างพื้นฐาน"/>
    <s v="43.จำนวนฐานข้อมูลสนับสนุนการค้าชายแดน "/>
    <x v="125"/>
  </r>
  <r>
    <x v="0"/>
    <s v="31.การพัฒนาโครงสร้างพื้นฐาน"/>
    <s v="43.จำนวนฐานข้อมูลสนับสนุนการค้าชายแดน "/>
    <x v="126"/>
  </r>
  <r>
    <x v="0"/>
    <s v="31.การพัฒนาโครงสร้างพื้นฐาน"/>
    <s v="43.จำนวนฐานข้อมูลสนับสนุนการค้าชายแดน "/>
    <x v="127"/>
  </r>
  <r>
    <x v="0"/>
    <s v="31.การพัฒนาโครงสร้างพื้นฐาน"/>
    <s v="43.จำนวนฐานข้อมูลสนับสนุนการค้าชายแดน "/>
    <x v="128"/>
  </r>
  <r>
    <x v="0"/>
    <s v="31.การพัฒนาโครงสร้างพื้นฐาน"/>
    <s v="43.จำนวนฐานข้อมูลสนับสนุนการค้าชายแดน "/>
    <x v="129"/>
  </r>
  <r>
    <x v="0"/>
    <s v="31.การพัฒนาโครงสร้างพื้นฐาน"/>
    <s v="43.จำนวนฐานข้อมูลสนับสนุนการค้าชายแดน "/>
    <x v="130"/>
  </r>
  <r>
    <x v="0"/>
    <s v="31.การพัฒนาโครงสร้างพื้นฐาน"/>
    <s v="43.จำนวนฐานข้อมูลสนับสนุนการค้าชายแดน "/>
    <x v="131"/>
  </r>
  <r>
    <x v="0"/>
    <s v="31.การพัฒนาโครงสร้างพื้นฐาน"/>
    <s v="43.จำนวนฐานข้อมูลสนับสนุนการค้าชายแดน "/>
    <x v="132"/>
  </r>
  <r>
    <x v="0"/>
    <s v="31.การพัฒนาโครงสร้างพื้นฐาน"/>
    <s v="43.จำนวนฐานข้อมูลสนับสนุนการค้าชายแดน "/>
    <x v="133"/>
  </r>
  <r>
    <x v="0"/>
    <s v="31.การพัฒนาโครงสร้างพื้นฐาน"/>
    <s v="43.จำนวนฐานข้อมูลสนับสนุนการค้าชายแดน "/>
    <x v="134"/>
  </r>
  <r>
    <x v="0"/>
    <s v="31.การพัฒนาโครงสร้างพื้นฐาน"/>
    <s v="44.จำนวนฐานข้อมูลการผลิตและการบริโภคสินค้า"/>
    <x v="135"/>
  </r>
  <r>
    <x v="0"/>
    <s v="31.การพัฒนาโครงสร้างพื้นฐาน"/>
    <s v="45.จำนวนฐานข้อมูลตลาดและปริมาณการส่งออก"/>
    <x v="136"/>
  </r>
  <r>
    <x v="0"/>
    <s v="32.การส่งเสริมและพัฒนาผลิตภัณฑ์เพื่อการส่งออก"/>
    <s v="46.จำนวนโครงการที่ส่งเสริมและพัฒนาผลิตภัณฑ์เพื่อการส่งออก"/>
    <x v="137"/>
  </r>
  <r>
    <x v="0"/>
    <s v="33.การเสริมสร้างโอกาสและจัดหาแหล่งทุนเพื่อการค้าระหว่างประเทศ"/>
    <s v="47.จำนวนเงินลงทุนที่ผู้ประกอบการได้รับการสนับสนุนจากแหล่งทุน"/>
    <x v="138"/>
  </r>
  <r>
    <x v="0"/>
    <s v="34.การทำประกันภัย"/>
    <s v="48.ร้อยละของผู้ประกอบการส่งออก/นำเข้าที่ผ่านแดนที่มีการทำประกันภัย"/>
    <x v="139"/>
  </r>
  <r>
    <x v="0"/>
    <s v="34.การทำประกันภัย"/>
    <s v="48.ร้อยละของผู้ประกอบการส่งออก/นำเข้าที่ผ่านแดนที่มีการทำประกันภัย"/>
    <x v="140"/>
  </r>
  <r>
    <x v="0"/>
    <s v="34.การทำประกันภัย"/>
    <s v="49.มูลค่าของการทำประกันภัยสำหรับสินค้าที่มีการส่งออก/นำเข้าที่ผ่านแดน"/>
    <x v="141"/>
  </r>
  <r>
    <x v="0"/>
    <s v="35.การใช้สิทธิประโยชน์ทางภาษีที่เป็นข้อตกลงระหว่างประเทศ  เช่น ข้อตกลงการค้า "/>
    <s v="50.จำนวนผู้ประกอบการส่งออก/นำเข้าของจังหวัดตราดที่ได้ใช้ประโยชน์ทางภาษี"/>
    <x v="142"/>
  </r>
  <r>
    <x v="0"/>
    <s v="36.การพัฒนาขีดความสามารถของผู้ประกอบการในการแข่งขันรองรับการค้าการลงทุน"/>
    <s v="51.จำนวนผู้ประกอบการของจังหวัดตราดที่ได้รับการพัฒนาและส่งเสริมให้มีขีดความสามารถในการแข่งขันด้านการค้าการลงทุน"/>
    <x v="143"/>
  </r>
  <r>
    <x v="0"/>
    <s v="37.การส่งเสริมพัฒนาการรวมกลุ่มผู้ประกอบการค้า"/>
    <s v="52.จำนวนกลุ่มผู้ประกอบการค้าของจังหวัดตราด"/>
    <x v="144"/>
  </r>
  <r>
    <x v="0"/>
    <s v="38.พัฒนาแรงงานให้มีฝีมือเพื่อรองรับการค้าการลงทุน"/>
    <s v="53.จำนวนแรงงานที่ได้รับการพัฒนาฝีมือและได้รับการรับรองว่ามีความรู้ความสามารถในการทำงานตรงตามความต้องการของประกอบการ"/>
    <x v="145"/>
  </r>
  <r>
    <x v="0"/>
    <s v="38.พัฒนาแรงงานให้มีฝีมือเพื่อรองรับการค้าการลงทุน"/>
    <s v="54.จำนวนผู้จบการศึกษาที่เพิ่มขึ้นจากสถาบันการศึกษาที่มีความรู้ความสามารถในการทำงานตรงตามความต้องการของผู้ประกอบการ"/>
    <x v="146"/>
  </r>
  <r>
    <x v="0"/>
    <s v="39.การจัดตั้งศูนย์กระจายสินค้า"/>
    <s v="55.จำนวนศูนย์กระจายสินค้า"/>
    <x v="147"/>
  </r>
  <r>
    <x v="0"/>
    <s v="39.การจัดตั้งศูนย์กระจายสินค้า"/>
    <s v="55.จำนวนศูนย์กระจายสินค้า"/>
    <x v="148"/>
  </r>
  <r>
    <x v="0"/>
    <s v="39.การจัดตั้งศูนย์กระจายสินค้า"/>
    <s v="55.จำนวนศูนย์กระจายสินค้า"/>
    <x v="149"/>
  </r>
  <r>
    <x v="0"/>
    <s v="39.การจัดตั้งศูนย์กระจายสินค้า"/>
    <s v="55.จำนวนศูนย์กระจายสินค้า"/>
    <x v="150"/>
  </r>
  <r>
    <x v="0"/>
    <s v="39.การจัดตั้งศูนย์กระจายสินค้า"/>
    <s v="55.จำนวนศูนย์กระจายสินค้า"/>
    <x v="151"/>
  </r>
  <r>
    <x v="0"/>
    <s v="39.การจัดตั้งศูนย์กระจายสินค้า"/>
    <s v="55.จำนวนศูนย์กระจายสินค้า"/>
    <x v="152"/>
  </r>
  <r>
    <x v="0"/>
    <s v="40.การพัฒนาประสิทธิภาพและลดต้นทุนการขนส่งและกระจายสินค้า"/>
    <s v="56.อัตราส่วนค่าใช้จ่ายในการขนส่งต่อปริมาณสินค้าต่อเที่ยว"/>
    <x v="153"/>
  </r>
  <r>
    <x v="0"/>
    <s v="40.การพัฒนาประสิทธิภาพและลดต้นทุนการขนส่งและกระจายสินค้า"/>
    <s v="56.อัตราส่วนค่าใช้จ่ายในการขนส่งต่อปริมาณสินค้าต่อเที่ยว"/>
    <x v="154"/>
  </r>
  <r>
    <x v="0"/>
    <s v="41.การจัดกิจกรรมส่งเสริมการค้าชายแดน"/>
    <s v="57.จำนวนครั้งของการจัดกิจกรรมส่งเสริมการค้าชายแดน "/>
    <x v="155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56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57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58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59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60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61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62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63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64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65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66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67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68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69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70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71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72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73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74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75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76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77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78"/>
  </r>
  <r>
    <x v="1"/>
    <s v="1.แบ่งพื้นที่ที่มีปัญหาความมั่นคงตามระดับความรุนแรงของปัญหา  เพื่อดำเนินการพัฒนาให้สอดคล้องตามลักษณะปัญหาของพื้นที่"/>
    <s v="1.ร้อยละที่ลดลงของหมู่บ้านชายแดนที่มีปัญหาความมั่นคงตามระดับความรุนแรงของปัญหา"/>
    <x v="179"/>
  </r>
  <r>
    <x v="1"/>
    <s v="2.การสร้างแนวเพื่อความมั่นคงทางชายแดนและยังเป็นพื้นที่ที่ใช้ประโยชน์ได้"/>
    <s v="2.จำนวนอ่างเก็บน้ำที่เป็นฉากเพิ่มความมั่นคงทางชายแดน"/>
    <x v="180"/>
  </r>
  <r>
    <x v="1"/>
    <s v="2.การสร้างแนวเพื่อความมั่นคงทางชายแดนและยังเป็นพื้นที่ที่ใช้ประโยชน์ได้"/>
    <s v="3.จำนวนที่เพิ่มขึ้นของพื้นที่ป่าชุมชนชายแดนที่เป็นรั้วและเพิ่มความมั่นคงทางชายแดน"/>
    <x v="181"/>
  </r>
  <r>
    <x v="1"/>
    <s v="2.การสร้างแนวเพื่อความมั่นคงทางชายแดนและยังเป็นพื้นที่ที่ใช้ประโยชน์ได้"/>
    <s v="3.จำนวนที่เพิ่มขึ้นของพื้นที่ป่าชุมชนชายแดนที่เป็นรั้วและเพิ่มความมั่นคงทางชายแดน"/>
    <x v="182"/>
  </r>
  <r>
    <x v="1"/>
    <s v="3.การส่งเสริมให้เด็กและเยาวชนได้รับการศึกษาตามเกณฑ์มาตรฐานอย่างทั่วถึงมีคุณภาพและสอดคล้องกับวิถีชุมชน"/>
    <s v="4.ร้อยละของเด็กและเยาวชนในเขตพื้นที่ชายแดนที่ได้รับการศึกษาตามเกณฑ์มาตรฐาน"/>
    <x v="183"/>
  </r>
  <r>
    <x v="1"/>
    <s v="3.การส่งเสริมให้เด็กและเยาวชนได้รับการศึกษาตามเกณฑ์มาตรฐานอย่างทั่วถึงมีคุณภาพและสอดคล้องกับวิถีชุมชน"/>
    <s v="4.ร้อยละของเด็กและเยาวชนในเขตพื้นที่ชายแดนที่ได้รับการศึกษาตามเกณฑ์มาตรฐาน"/>
    <x v="184"/>
  </r>
  <r>
    <x v="1"/>
    <s v="4.การสร้างภูมิคุ้มกันให้กับเยาวชน สตรี และผู้ด้อยโอกาสและสนับสนุนให้สถาบันครอบครัวเข้ามามีส่วนร่วมในการแก้ปัญหาและพัฒนาชุมชน"/>
    <s v="5.ร้อยละที่เพิ่มขึ้นของหมู่บ้านชุมชนชายแดนที่เป็นหมู่บ้าน/ชุมชนเข้มแข็งเอาชนะยาเสพติด"/>
    <x v="185"/>
  </r>
  <r>
    <x v="1"/>
    <s v="4.การสร้างภูมิคุ้มกันให้กับเยาวชน สตรี และผู้ด้อยโอกาสและสนับสนุนให้สถาบันครอบครัวเข้ามามีส่วนร่วมในการแก้ปัญหาและพัฒนาชุมชน"/>
    <s v="5.ร้อยละที่เพิ่มขึ้นของหมู่บ้านชุมชนชายแดนที่เป็นหมู่บ้าน/ชุมชนเข้มแข็งเอาชนะยาเสพติด"/>
    <x v="186"/>
  </r>
  <r>
    <x v="1"/>
    <s v="4.การสร้างภูมิคุ้มกันให้กับเยาวชน สตรี และผู้ด้อยโอกาสและสนับสนุนให้สถาบันครอบครัวเข้ามามีส่วนร่วมในการแก้ปัญหาและพัฒนาชุมชน"/>
    <s v="6.จำนวนโครงการ/กิจกรรมที่สร้างภูมิคุ้มกันให้กับเยาวชน สตรี และผู้ด้อยโอกาสเพื่อสนับสนุนให้สถาบันครอบครัวเข้ามามีส่วนร่วมในการแก้ปัญหาและพัฒนาชุมชน"/>
    <x v="187"/>
  </r>
  <r>
    <x v="1"/>
    <s v="5.การสร้างระบบป้องกันและสื่อสารเพื่อจัดระเบียบพื้นที่ชายแดน"/>
    <s v="7.ร้อยละที่เพิ่มขึ้นของหมู่บ้านที่มีระบบสื่อสารในการป้องกันและสร้างความมั่นคงให้ชายแดน"/>
    <x v="188"/>
  </r>
  <r>
    <x v="1"/>
    <s v="5.การสร้างระบบป้องกันและสื่อสารเพื่อจัดระเบียบพื้นที่ชายแดน"/>
    <s v="7.ร้อยละที่เพิ่มขึ้นของหมู่บ้านที่มีระบบสื่อสารในการป้องกันและสร้างความมั่นคงให้ชายแดน"/>
    <x v="189"/>
  </r>
  <r>
    <x v="1"/>
    <s v="5.การสร้างระบบป้องกันและสื่อสารเพื่อจัดระเบียบพื้นที่ชายแดน"/>
    <s v="7.ร้อยละที่เพิ่มขึ้นของหมู่บ้านที่มีระบบสื่อสารในการป้องกันและสร้างความมั่นคงให้ชายแดน"/>
    <x v="190"/>
  </r>
  <r>
    <x v="1"/>
    <s v="6.การติดตั้งกล้องวงจรปิดบริเวณด่านชายแดน ท่าเทียบเรือ เขตชุมชนหนาแน่น"/>
    <s v="8.จำนวนของกล้องวงจรปิดบริเวณด่านชายแดน ท่าเทียบเรือ เขตชุมชนหนาแน่น"/>
    <x v="191"/>
  </r>
  <r>
    <x v="1"/>
    <s v="7.การสร้างระบบการป้องกันโดยขบวนการพัฒนาในรูปแบบของหมู่บ้านอาสาพัฒนาและป้องกันตนเองเพื่อความมั่นคง (จัดตั้งหมู่บ้านป้องกันตนเองชายแดน)"/>
    <s v="9.ร้อยละที่เพิ่มขึ้นของหมู่บ้านชายแดนที่ได้สร้างระบบการป้องกันโดยการพัฒนาเป็นหมู่บ้านอาสาพัฒนาและป้องกันตนเองเพื่อความมั่นคง"/>
    <x v="192"/>
  </r>
  <r>
    <x v="1"/>
    <s v="7.การสร้างระบบการป้องกันโดยขบวนการพัฒนาในรูปแบบของหมู่บ้านอาสาพัฒนาและป้องกันตนเองเพื่อความมั่นคง (จัดตั้งหมู่บ้านป้องกันตนเองชายแดน)"/>
    <s v="9.ร้อยละที่เพิ่มขึ้นของหมู่บ้านชายแดนที่ได้สร้างระบบการป้องกันโดยการพัฒนาเป็นหมู่บ้านอาสาพัฒนาและป้องกันตนเองเพื่อความมั่นคง"/>
    <x v="193"/>
  </r>
  <r>
    <x v="1"/>
    <s v="8.การสร้างความเชื่อมั่นให้ประชาชนรู้สึกถึงความปลอดภัยในชีวิต"/>
    <s v="10.จำนวนโครงการของการสร้างความเชื่อมั่นให้ประชาชนรู้สึกถึงความปลอดภัยในชีวิต"/>
    <x v="194"/>
  </r>
  <r>
    <x v="1"/>
    <s v="9.การจัดการแก้ไขปัญหายาเสพติดในหมู่บ้าน/ชายแดน"/>
    <s v="11.จำนวนคดียาเสพติดในหมู่บ้าน/ชุมชนชายแดนลดลง"/>
    <x v="195"/>
  </r>
  <r>
    <x v="1"/>
    <s v="10.สนับสนุนสถาบันการศึกษาในการพัฒนาบุคลากรและส่งเสริมประกอบการรายย่อย เพื่อเพิ่มขีดความสามารถในการแข่งขัน"/>
    <s v="12.ร้อยละที่เพิ่มขึ้นของผู้เข้ารับการฝึกอบรมเพื่อสร้างอาชีพพื้นฐาน"/>
    <x v="196"/>
  </r>
  <r>
    <x v="1"/>
    <s v="10.สนับสนุนสถาบันการศึกษาในการพัฒนาบุคลากรและส่งเสริมประกอบการรายย่อย เพื่อเพิ่มขีดความสามารถในการแข่งขัน"/>
    <s v="12.ร้อยละที่เพิ่มขึ้นของผู้เข้ารับการฝึกอบรมเพื่อสร้างอาชีพพื้นฐาน"/>
    <x v="197"/>
  </r>
  <r>
    <x v="1"/>
    <s v="10.สนับสนุนสถาบันการศึกษาในการพัฒนาบุคลากรและส่งเสริมประกอบการรายย่อย เพื่อเพิ่มขีดความสามารถในการแข่งขัน"/>
    <s v="12.ร้อยละที่เพิ่มขึ้นของผู้เข้ารับการฝึกอบรมเพื่อสร้างอาชีพพื้นฐาน"/>
    <x v="198"/>
  </r>
  <r>
    <x v="1"/>
    <s v="10.สนับสนุนสถาบันการศึกษาในการพัฒนาบุคลากรและส่งเสริมประกอบการรายย่อย เพื่อเพิ่มขีดความสามารถในการแข่งขัน"/>
    <s v="12.ร้อยละที่เพิ่มขึ้นของผู้เข้ารับการฝึกอบรมเพื่อสร้างอาชีพพื้นฐาน"/>
    <x v="199"/>
  </r>
  <r>
    <x v="1"/>
    <s v="10.สนับสนุนสถาบันการศึกษาในการพัฒนาบุคลากรและส่งเสริมประกอบการรายย่อย เพื่อเพิ่มขีดความสามารถในการแข่งขัน"/>
    <s v="13.จำนวนสินค้า otop จากหมู่บ้าน/ชุมชนชายแดนเพิ่มขึ้น"/>
    <x v="200"/>
  </r>
  <r>
    <x v="1"/>
    <s v="10.สนับสนุนสถาบันการศึกษาในการพัฒนาบุคลากรและส่งเสริมประกอบการรายย่อย เพื่อเพิ่มขีดความสามารถในการแข่งขัน"/>
    <s v="14.จำนวนหมู่บ้าน/ชุมชนชายแดนที่ดำเนินการแบบหมู่บ้านเศรษฐกิจพอเพียงต้นแบบ"/>
    <x v="201"/>
  </r>
  <r>
    <x v="1"/>
    <s v="11.การสร้างความเข้มแข็งกลไกระดับท้องถิ่นทั้งสองประเทศ เพื่อกระชับความร่วมมือ"/>
    <s v="15.จำนวนกิจกรรม/โครงการที่เสริมสร้างความมั่นคงชายแดนและสร้างความสัมพันธ์อันดีกับประเทศเพื่อนบ้าน "/>
    <x v="202"/>
  </r>
  <r>
    <x v="1"/>
    <s v="11.การสร้างความเข้มแข็งกลไกระดับท้องถิ่นทั้งสองประเทศ เพื่อกระชับความร่วมมือ"/>
    <s v="15.จำนวนกิจกรรม/โครงการที่เสริมสร้างความมั่นคงชายแดนและสร้างความสัมพันธ์อันดีกับประเทศเพื่อนบ้าน "/>
    <x v="203"/>
  </r>
  <r>
    <x v="1"/>
    <s v="11.การสร้างความเข้มแข็งกลไกระดับท้องถิ่นทั้งสองประเทศ เพื่อกระชับความร่วมมือ"/>
    <s v="16.จำนวนสื่อออนไลน์ทาง Social Network ที่เป็นการสร้างภาพลักษณ์ที่ดีของจังหวัดเพิ่มขึ้นจากปีที่ผ่านมา"/>
    <x v="204"/>
  </r>
  <r>
    <x v="2"/>
    <s v="1.ป้องกันและแก้ไขปัญหาการกัดเซาะชายฝั่ง"/>
    <s v="1.ร้อยละของการเปลี่ยนแปลงพื้นที่ชายฝั่ง"/>
    <x v="205"/>
  </r>
  <r>
    <x v="2"/>
    <s v="1.ป้องกันและแก้ไขปัญหาการกัดเซาะชายฝั่ง"/>
    <s v="1.ร้อยละของการเปลี่ยนแปลงพื้นที่ชายฝั่ง"/>
    <x v="206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07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08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09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10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11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12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13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14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15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16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17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18"/>
  </r>
  <r>
    <x v="2"/>
    <s v="1.ป้องกันและแก้ไขปัญหาการกัดเซาะชายฝั่ง"/>
    <s v="2.ร้อยละของพื้นที่ป่าชายเลนที่ถูกบุกรุกลดลง"/>
    <x v="219"/>
  </r>
  <r>
    <x v="2"/>
    <s v="1.ป้องกันและแก้ไขปัญหาการกัดเซาะชายฝั่ง"/>
    <s v="3.ระยะทางของพื้นที่ชายฝั่งที่ได้รับการป้องกันการกัดเซาะ"/>
    <x v="220"/>
  </r>
  <r>
    <x v="2"/>
    <s v="1.ป้องกันและแก้ไขปัญหาการกัดเซาะชายฝั่ง"/>
    <s v="3.ระยะทางของพื้นที่ชายฝั่งที่ได้รับการป้องกันการกัดเซาะ"/>
    <x v="221"/>
  </r>
  <r>
    <x v="2"/>
    <s v="1.ป้องกันและแก้ไขปัญหาการกัดเซาะชายฝั่ง"/>
    <s v="3.ระยะทางของพื้นที่ชายฝั่งที่ได้รับการป้องกันการกัดเซาะ"/>
    <x v="222"/>
  </r>
  <r>
    <x v="2"/>
    <s v="1.ป้องกันและแก้ไขปัญหาการกัดเซาะชายฝั่ง"/>
    <s v="3.ระยะทางของพื้นที่ชายฝั่งที่ได้รับการป้องกันการกัดเซาะ"/>
    <x v="223"/>
  </r>
  <r>
    <x v="2"/>
    <s v="1.ป้องกันและแก้ไขปัญหาการกัดเซาะชายฝั่ง"/>
    <s v="3.ระยะทางของพื้นที่ชายฝั่งที่ได้รับการป้องกันการกัดเซาะ"/>
    <x v="224"/>
  </r>
  <r>
    <x v="2"/>
    <s v="1.ป้องกันและแก้ไขปัญหาการกัดเซาะชายฝั่ง"/>
    <s v="3.ระยะทางของพื้นที่ชายฝั่งที่ได้รับการป้องกันการกัดเซาะ"/>
    <x v="225"/>
  </r>
  <r>
    <x v="2"/>
    <s v="1.ป้องกันและแก้ไขปัญหาการกัดเซาะชายฝั่ง"/>
    <s v="3.ระยะทางของพื้นที่ชายฝั่งที่ได้รับการป้องกันการกัดเซาะ"/>
    <x v="226"/>
  </r>
  <r>
    <x v="2"/>
    <s v="1.ป้องกันและแก้ไขปัญหาการกัดเซาะชายฝั่ง"/>
    <s v="3.ระยะทางของพื้นที่ชายฝั่งที่ได้รับการป้องกันการกัดเซาะ"/>
    <x v="227"/>
  </r>
  <r>
    <x v="2"/>
    <s v="1.ป้องกันและแก้ไขปัญหาการกัดเซาะชายฝั่ง"/>
    <s v="4.ร้อยละของความเสียหายที่เกิดจากการกัดเซาะชายฝั่งทะเลที่ลดลง"/>
    <x v="228"/>
  </r>
  <r>
    <x v="2"/>
    <s v="1.ป้องกันและแก้ไขปัญหาการกัดเซาะชายฝั่ง"/>
    <s v="4.ร้อยละของความเสียหายที่เกิดจากการกัดเซาะชายฝั่งทะเลที่ลดลง"/>
    <x v="229"/>
  </r>
  <r>
    <x v="2"/>
    <s v="1.ป้องกันและแก้ไขปัญหาการกัดเซาะชายฝั่ง"/>
    <s v="4.ร้อยละของความเสียหายที่เกิดจากการกัดเซาะชายฝั่งทะเลที่ลดลง"/>
    <x v="230"/>
  </r>
  <r>
    <x v="2"/>
    <s v="2.เพิ่มประสิทธิภาพการป้องกันการกัดเซาะชายฝั่ง"/>
    <s v="5.ทรัพยากรที่ได้รับการจัดสรรในการเพิ่มประสิทธิภาพการป้องกันการกัดเซาะชายฝั่ง"/>
    <x v="231"/>
  </r>
  <r>
    <x v="2"/>
    <s v="3.ป้องกันการบุกรุกทำลายทรัพยากรทางทะเลและชายฝั่งไม่ให้เสื่อมโทรม"/>
    <s v="6.จำนวนอาสาสมัครเฝ้าระวังทรัพยากรทางทะเลและชายฝั่ง (ประมงชายฝั่งทะเล) ที่ได้รับการฝึกอบรม"/>
    <x v="232"/>
  </r>
  <r>
    <x v="2"/>
    <s v="4.ฟื้นฟูสภาพป่าและระบบนิเวศน์ชายฝั่ง"/>
    <s v="7.จำนวนโครงการ/แผนงานที่เกี่ยวข้องระบบนิเวศน์ชายฝั่งทะเลที่ได้รับการฟื้นฟู"/>
    <x v="233"/>
  </r>
  <r>
    <x v="2"/>
    <s v="4.ฟื้นฟูสภาพป่าและระบบนิเวศน์ชายฝั่ง"/>
    <s v="7.จำนวนโครงการ/แผนงานที่เกี่ยวข้องระบบนิเวศน์ชายฝั่งทะเลที่ได้รับการฟื้นฟู"/>
    <x v="234"/>
  </r>
  <r>
    <x v="2"/>
    <s v="4.ฟื้นฟูสภาพป่าและระบบนิเวศน์ชายฝั่ง"/>
    <s v="7.จำนวนโครงการ/แผนงานที่เกี่ยวข้องระบบนิเวศน์ชายฝั่งทะเลที่ได้รับการฟื้นฟู"/>
    <x v="235"/>
  </r>
  <r>
    <x v="2"/>
    <s v="4.ฟื้นฟูสภาพป่าและระบบนิเวศน์ชายฝั่ง"/>
    <s v="7.จำนวนโครงการ/แผนงานที่เกี่ยวข้องระบบนิเวศน์ชายฝั่งทะเลที่ได้รับการฟื้นฟู"/>
    <x v="236"/>
  </r>
  <r>
    <x v="2"/>
    <s v="4.ฟื้นฟูสภาพป่าและระบบนิเวศน์ชายฝั่ง"/>
    <s v="7.จำนวนโครงการ/แผนงานที่เกี่ยวข้องระบบนิเวศน์ชายฝั่งทะเลที่ได้รับการฟื้นฟู"/>
    <x v="237"/>
  </r>
  <r>
    <x v="2"/>
    <s v="4.ฟื้นฟูสภาพป่าและระบบนิเวศน์ชายฝั่ง"/>
    <s v="8.จำนวนโครงการปลูกป่าชายเลนที่เพิ่มขึ้น"/>
    <x v="238"/>
  </r>
  <r>
    <x v="2"/>
    <s v="5.เผยแพร่องค์ความรู้/สร้างจิตสำนึกในดูแลและป้องกันการกัดเซาะพื้นที่ชายฝั่ง"/>
    <s v="9.ร้อยละที่เพิ่มขึ้นของคน/ชุมชนในพื้นที่ที่ได้รับองค์ความรู้/สร้างจิตสำนึกด้านดูแลและป้องกันการกัดเซาะพื้นที่ชายฝั่งทะเล"/>
    <x v="239"/>
  </r>
  <r>
    <x v="2"/>
    <s v="5.เผยแพร่องค์ความรู้/สร้างจิตสำนึกในดูแลและป้องกันการกัดเซาะพื้นที่ชายฝั่ง"/>
    <s v="9.ร้อยละที่เพิ่มขึ้นของคน/ชุมชนในพื้นที่ที่ได้รับองค์ความรู้/สร้างจิตสำนึกด้านดูแลและป้องกันการกัดเซาะพื้นที่ชายฝั่งทะเล"/>
    <x v="240"/>
  </r>
  <r>
    <x v="2"/>
    <s v="6.ส่งเสริมให้เกิดการจัดทำแผนชุมชนชายฝั่ง โดยมีคณะกรรมการทั้งในระดับจังหวัด และระดับชุมชนท้องถิ่น"/>
    <s v="10.ร้อยละที่เพิ่มขึ้นของแผนชุมชนชายฝั่งทะเลระดับจังหวัดและระดับชุมชน"/>
    <x v="241"/>
  </r>
  <r>
    <x v="2"/>
    <s v="7.ส่งเสริมภาคีครือข่ายในชุมชนร่วมกันอนุรักษ์ป่าชายเลน"/>
    <s v="11.ร้อยละที่เพิ่มขึ้นของภาคีเครือข่ายในชุมชนร่วมกันอนุรักษ์ป่าชายเลน"/>
    <x v="242"/>
  </r>
  <r>
    <x v="2"/>
    <s v="8.พัฒนาระบบโครงสร้างการทำงานเชิงบูรณาการของหน่วยงานและชุมชนที่เกี่ยวข้อง"/>
    <s v="12.พัฒนาและรณรงค์ให้คน/ชุมชนคำนึงถึงสิ่งแวดล้อม สามารถปรับตัวและพฤติกรรมการผลิต การบริโภคที่ไม่ทำลายสมดุลของระบบนิเวศป่าชายเลน"/>
    <x v="243"/>
  </r>
  <r>
    <x v="2"/>
    <s v="8.พัฒนาระบบโครงสร้างการทำงานเชิงบูรณาการของหน่วยงานและชุมชนที่เกี่ยวข้อง"/>
    <s v="13.การทำงานเชิงบูรณาการของหน่วยงานและชุมชนที่เกี่ยวข้องเพื่อเสริมสร้างประสิทธิภาพในการบริหารจัดการทรัพยากรธรรมชาติ"/>
    <x v="244"/>
  </r>
  <r>
    <x v="2"/>
    <s v="8.พัฒนาระบบโครงสร้างการทำงานเชิงบูรณาการของหน่วยงานและชุมชนที่เกี่ยวข้อง"/>
    <s v="14.การอนุรักษ์และใช้ประโยชน์ทรัพยากรอย่างยั่งยืน โดยปรับรูปแบบการบริหารจัดการรัพยากรธรรมชาติและสิ่งแวดล้อม ตามหลักพื้นที่-หน้าที่-การมีส่วนร่วม"/>
    <x v="245"/>
  </r>
  <r>
    <x v="2"/>
    <s v="9.พัฒนาระบบฐานข้อมูลสารสนเทศและองค์ความรู้เพื่อการบริหารจัดการทรัพยากรธรรมชาติ"/>
    <s v="15.จำนวนเครือข่ายข้อมูลด้านสิ่งแวดล้อมทางทะเลและชายฝั่งทะเล"/>
    <x v="246"/>
  </r>
  <r>
    <x v="2"/>
    <s v="10.ส่งเสริมการใช้ประโยชน์ทรัพยากรทางทะเลและชายฝั่งอย่างคุ้มค่า"/>
    <s v="16.จำนวนโครงการและงบประมาณที่ใช้ในการ"/>
    <x v="247"/>
  </r>
  <r>
    <x v="2"/>
    <s v="10.ส่งเสริมการใช้ประโยชน์ทรัพยากรทางทะเลและชายฝั่งอย่างคุ้มค่า"/>
    <s v="ส่งเสริมการใช้ประโยชน์ทรัพยากรทางทะเลและชายฝั่งอย่างคุ้มค่า"/>
    <x v="248"/>
  </r>
  <r>
    <x v="2"/>
    <s v="10.ส่งเสริมการใช้ประโยชน์ทรัพยากรทางทะเลและชายฝั่งอย่างคุ้มค่า"/>
    <s v="ส่งเสริมการใช้ประโยชน์ทรัพยากรทางทะเลและชายฝั่งอย่างคุ้มค่า"/>
    <x v="249"/>
  </r>
  <r>
    <x v="2"/>
    <s v="11.ส่งเสริมให้เกิดการจัดทำ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<s v="17.ร้อยละที่เพิ่มขึ้นของ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<x v="25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51">
  <r>
    <x v="0"/>
    <x v="0"/>
  </r>
  <r>
    <x v="1"/>
    <x v="1"/>
  </r>
  <r>
    <x v="2"/>
    <x v="0"/>
  </r>
  <r>
    <x v="3"/>
    <x v="2"/>
  </r>
  <r>
    <x v="4"/>
    <x v="3"/>
  </r>
  <r>
    <x v="5"/>
    <x v="2"/>
  </r>
  <r>
    <x v="6"/>
    <x v="4"/>
  </r>
  <r>
    <x v="7"/>
    <x v="4"/>
  </r>
  <r>
    <x v="8"/>
    <x v="4"/>
  </r>
  <r>
    <x v="9"/>
    <x v="4"/>
  </r>
  <r>
    <x v="10"/>
    <x v="4"/>
  </r>
  <r>
    <x v="11"/>
    <x v="4"/>
  </r>
  <r>
    <x v="12"/>
    <x v="4"/>
  </r>
  <r>
    <x v="13"/>
    <x v="4"/>
  </r>
  <r>
    <x v="14"/>
    <x v="0"/>
  </r>
  <r>
    <x v="15"/>
    <x v="5"/>
  </r>
  <r>
    <x v="16"/>
    <x v="6"/>
  </r>
  <r>
    <x v="17"/>
    <x v="4"/>
  </r>
  <r>
    <x v="18"/>
    <x v="4"/>
  </r>
  <r>
    <x v="19"/>
    <x v="7"/>
  </r>
  <r>
    <x v="20"/>
    <x v="7"/>
  </r>
  <r>
    <x v="21"/>
    <x v="8"/>
  </r>
  <r>
    <x v="22"/>
    <x v="9"/>
  </r>
  <r>
    <x v="23"/>
    <x v="10"/>
  </r>
  <r>
    <x v="24"/>
    <x v="0"/>
  </r>
  <r>
    <x v="25"/>
    <x v="0"/>
  </r>
  <r>
    <x v="26"/>
    <x v="0"/>
  </r>
  <r>
    <x v="27"/>
    <x v="0"/>
  </r>
  <r>
    <x v="28"/>
    <x v="1"/>
  </r>
  <r>
    <x v="29"/>
    <x v="1"/>
  </r>
  <r>
    <x v="30"/>
    <x v="9"/>
  </r>
  <r>
    <x v="31"/>
    <x v="11"/>
  </r>
  <r>
    <x v="32"/>
    <x v="1"/>
  </r>
  <r>
    <x v="33"/>
    <x v="2"/>
  </r>
  <r>
    <x v="34"/>
    <x v="3"/>
  </r>
  <r>
    <x v="35"/>
    <x v="4"/>
  </r>
  <r>
    <x v="36"/>
    <x v="4"/>
  </r>
  <r>
    <x v="37"/>
    <x v="4"/>
  </r>
  <r>
    <x v="38"/>
    <x v="12"/>
  </r>
  <r>
    <x v="39"/>
    <x v="12"/>
  </r>
  <r>
    <x v="40"/>
    <x v="13"/>
  </r>
  <r>
    <x v="41"/>
    <x v="8"/>
  </r>
  <r>
    <x v="42"/>
    <x v="14"/>
  </r>
  <r>
    <x v="43"/>
    <x v="0"/>
  </r>
  <r>
    <x v="44"/>
    <x v="15"/>
  </r>
  <r>
    <x v="45"/>
    <x v="0"/>
  </r>
  <r>
    <x v="46"/>
    <x v="16"/>
  </r>
  <r>
    <x v="47"/>
    <x v="16"/>
  </r>
  <r>
    <x v="48"/>
    <x v="16"/>
  </r>
  <r>
    <x v="49"/>
    <x v="16"/>
  </r>
  <r>
    <x v="50"/>
    <x v="16"/>
  </r>
  <r>
    <x v="51"/>
    <x v="16"/>
  </r>
  <r>
    <x v="52"/>
    <x v="16"/>
  </r>
  <r>
    <x v="53"/>
    <x v="16"/>
  </r>
  <r>
    <x v="54"/>
    <x v="16"/>
  </r>
  <r>
    <x v="55"/>
    <x v="16"/>
  </r>
  <r>
    <x v="56"/>
    <x v="16"/>
  </r>
  <r>
    <x v="57"/>
    <x v="16"/>
  </r>
  <r>
    <x v="58"/>
    <x v="16"/>
  </r>
  <r>
    <x v="59"/>
    <x v="16"/>
  </r>
  <r>
    <x v="60"/>
    <x v="16"/>
  </r>
  <r>
    <x v="61"/>
    <x v="16"/>
  </r>
  <r>
    <x v="62"/>
    <x v="17"/>
  </r>
  <r>
    <x v="63"/>
    <x v="1"/>
  </r>
  <r>
    <x v="64"/>
    <x v="18"/>
  </r>
  <r>
    <x v="65"/>
    <x v="19"/>
  </r>
  <r>
    <x v="66"/>
    <x v="16"/>
  </r>
  <r>
    <x v="67"/>
    <x v="16"/>
  </r>
  <r>
    <x v="68"/>
    <x v="20"/>
  </r>
  <r>
    <x v="69"/>
    <x v="16"/>
  </r>
  <r>
    <x v="70"/>
    <x v="16"/>
  </r>
  <r>
    <x v="71"/>
    <x v="16"/>
  </r>
  <r>
    <x v="72"/>
    <x v="9"/>
  </r>
  <r>
    <x v="73"/>
    <x v="12"/>
  </r>
  <r>
    <x v="74"/>
    <x v="12"/>
  </r>
  <r>
    <x v="75"/>
    <x v="21"/>
  </r>
  <r>
    <x v="76"/>
    <x v="22"/>
  </r>
  <r>
    <x v="77"/>
    <x v="16"/>
  </r>
  <r>
    <x v="78"/>
    <x v="22"/>
  </r>
  <r>
    <x v="79"/>
    <x v="0"/>
  </r>
  <r>
    <x v="80"/>
    <x v="16"/>
  </r>
  <r>
    <x v="81"/>
    <x v="22"/>
  </r>
  <r>
    <x v="82"/>
    <x v="12"/>
  </r>
  <r>
    <x v="83"/>
    <x v="13"/>
  </r>
  <r>
    <x v="84"/>
    <x v="23"/>
  </r>
  <r>
    <x v="85"/>
    <x v="24"/>
  </r>
  <r>
    <x v="86"/>
    <x v="8"/>
  </r>
  <r>
    <x v="87"/>
    <x v="25"/>
  </r>
  <r>
    <x v="88"/>
    <x v="26"/>
  </r>
  <r>
    <x v="89"/>
    <x v="26"/>
  </r>
  <r>
    <x v="90"/>
    <x v="8"/>
  </r>
  <r>
    <x v="91"/>
    <x v="0"/>
  </r>
  <r>
    <x v="92"/>
    <x v="4"/>
  </r>
  <r>
    <x v="93"/>
    <x v="4"/>
  </r>
  <r>
    <x v="94"/>
    <x v="4"/>
  </r>
  <r>
    <x v="95"/>
    <x v="4"/>
  </r>
  <r>
    <x v="96"/>
    <x v="4"/>
  </r>
  <r>
    <x v="97"/>
    <x v="4"/>
  </r>
  <r>
    <x v="98"/>
    <x v="4"/>
  </r>
  <r>
    <x v="99"/>
    <x v="0"/>
  </r>
  <r>
    <x v="100"/>
    <x v="4"/>
  </r>
  <r>
    <x v="101"/>
    <x v="4"/>
  </r>
  <r>
    <x v="102"/>
    <x v="4"/>
  </r>
  <r>
    <x v="103"/>
    <x v="4"/>
  </r>
  <r>
    <x v="104"/>
    <x v="4"/>
  </r>
  <r>
    <x v="105"/>
    <x v="4"/>
  </r>
  <r>
    <x v="106"/>
    <x v="0"/>
  </r>
  <r>
    <x v="107"/>
    <x v="0"/>
  </r>
  <r>
    <x v="108"/>
    <x v="0"/>
  </r>
  <r>
    <x v="109"/>
    <x v="0"/>
  </r>
  <r>
    <x v="110"/>
    <x v="0"/>
  </r>
  <r>
    <x v="111"/>
    <x v="0"/>
  </r>
  <r>
    <x v="112"/>
    <x v="4"/>
  </r>
  <r>
    <x v="113"/>
    <x v="4"/>
  </r>
  <r>
    <x v="114"/>
    <x v="4"/>
  </r>
  <r>
    <x v="115"/>
    <x v="4"/>
  </r>
  <r>
    <x v="116"/>
    <x v="4"/>
  </r>
  <r>
    <x v="117"/>
    <x v="4"/>
  </r>
  <r>
    <x v="118"/>
    <x v="4"/>
  </r>
  <r>
    <x v="119"/>
    <x v="4"/>
  </r>
  <r>
    <x v="120"/>
    <x v="4"/>
  </r>
  <r>
    <x v="121"/>
    <x v="9"/>
  </r>
  <r>
    <x v="122"/>
    <x v="27"/>
  </r>
  <r>
    <x v="123"/>
    <x v="27"/>
  </r>
  <r>
    <x v="124"/>
    <x v="27"/>
  </r>
  <r>
    <x v="125"/>
    <x v="27"/>
  </r>
  <r>
    <x v="126"/>
    <x v="27"/>
  </r>
  <r>
    <x v="127"/>
    <x v="27"/>
  </r>
  <r>
    <x v="128"/>
    <x v="27"/>
  </r>
  <r>
    <x v="129"/>
    <x v="4"/>
  </r>
  <r>
    <x v="130"/>
    <x v="4"/>
  </r>
  <r>
    <x v="131"/>
    <x v="4"/>
  </r>
  <r>
    <x v="132"/>
    <x v="4"/>
  </r>
  <r>
    <x v="133"/>
    <x v="13"/>
  </r>
  <r>
    <x v="134"/>
    <x v="13"/>
  </r>
  <r>
    <x v="135"/>
    <x v="15"/>
  </r>
  <r>
    <x v="136"/>
    <x v="15"/>
  </r>
  <r>
    <x v="137"/>
    <x v="9"/>
  </r>
  <r>
    <x v="138"/>
    <x v="13"/>
  </r>
  <r>
    <x v="139"/>
    <x v="0"/>
  </r>
  <r>
    <x v="140"/>
    <x v="0"/>
  </r>
  <r>
    <x v="141"/>
    <x v="13"/>
  </r>
  <r>
    <x v="142"/>
    <x v="0"/>
  </r>
  <r>
    <x v="143"/>
    <x v="28"/>
  </r>
  <r>
    <x v="144"/>
    <x v="28"/>
  </r>
  <r>
    <x v="145"/>
    <x v="0"/>
  </r>
  <r>
    <x v="146"/>
    <x v="0"/>
  </r>
  <r>
    <x v="147"/>
    <x v="29"/>
  </r>
  <r>
    <x v="148"/>
    <x v="29"/>
  </r>
  <r>
    <x v="149"/>
    <x v="29"/>
  </r>
  <r>
    <x v="150"/>
    <x v="29"/>
  </r>
  <r>
    <x v="151"/>
    <x v="29"/>
  </r>
  <r>
    <x v="152"/>
    <x v="29"/>
  </r>
  <r>
    <x v="153"/>
    <x v="30"/>
  </r>
  <r>
    <x v="154"/>
    <x v="17"/>
  </r>
  <r>
    <x v="155"/>
    <x v="14"/>
  </r>
  <r>
    <x v="156"/>
    <x v="31"/>
  </r>
  <r>
    <x v="157"/>
    <x v="31"/>
  </r>
  <r>
    <x v="158"/>
    <x v="31"/>
  </r>
  <r>
    <x v="159"/>
    <x v="31"/>
  </r>
  <r>
    <x v="160"/>
    <x v="31"/>
  </r>
  <r>
    <x v="161"/>
    <x v="31"/>
  </r>
  <r>
    <x v="162"/>
    <x v="31"/>
  </r>
  <r>
    <x v="163"/>
    <x v="31"/>
  </r>
  <r>
    <x v="164"/>
    <x v="31"/>
  </r>
  <r>
    <x v="165"/>
    <x v="31"/>
  </r>
  <r>
    <x v="166"/>
    <x v="31"/>
  </r>
  <r>
    <x v="167"/>
    <x v="31"/>
  </r>
  <r>
    <x v="168"/>
    <x v="31"/>
  </r>
  <r>
    <x v="169"/>
    <x v="31"/>
  </r>
  <r>
    <x v="170"/>
    <x v="31"/>
  </r>
  <r>
    <x v="171"/>
    <x v="31"/>
  </r>
  <r>
    <x v="172"/>
    <x v="31"/>
  </r>
  <r>
    <x v="173"/>
    <x v="31"/>
  </r>
  <r>
    <x v="174"/>
    <x v="31"/>
  </r>
  <r>
    <x v="175"/>
    <x v="31"/>
  </r>
  <r>
    <x v="176"/>
    <x v="31"/>
  </r>
  <r>
    <x v="177"/>
    <x v="31"/>
  </r>
  <r>
    <x v="178"/>
    <x v="31"/>
  </r>
  <r>
    <x v="179"/>
    <x v="0"/>
  </r>
  <r>
    <x v="180"/>
    <x v="4"/>
  </r>
  <r>
    <x v="181"/>
    <x v="32"/>
  </r>
  <r>
    <x v="182"/>
    <x v="32"/>
  </r>
  <r>
    <x v="183"/>
    <x v="0"/>
  </r>
  <r>
    <x v="184"/>
    <x v="0"/>
  </r>
  <r>
    <x v="185"/>
    <x v="33"/>
  </r>
  <r>
    <x v="186"/>
    <x v="31"/>
  </r>
  <r>
    <x v="187"/>
    <x v="34"/>
  </r>
  <r>
    <x v="188"/>
    <x v="31"/>
  </r>
  <r>
    <x v="189"/>
    <x v="31"/>
  </r>
  <r>
    <x v="190"/>
    <x v="9"/>
  </r>
  <r>
    <x v="191"/>
    <x v="35"/>
  </r>
  <r>
    <x v="192"/>
    <x v="31"/>
  </r>
  <r>
    <x v="193"/>
    <x v="31"/>
  </r>
  <r>
    <x v="194"/>
    <x v="9"/>
  </r>
  <r>
    <x v="195"/>
    <x v="7"/>
  </r>
  <r>
    <x v="196"/>
    <x v="9"/>
  </r>
  <r>
    <x v="197"/>
    <x v="0"/>
  </r>
  <r>
    <x v="198"/>
    <x v="0"/>
  </r>
  <r>
    <x v="199"/>
    <x v="0"/>
  </r>
  <r>
    <x v="200"/>
    <x v="12"/>
  </r>
  <r>
    <x v="201"/>
    <x v="31"/>
  </r>
  <r>
    <x v="202"/>
    <x v="36"/>
  </r>
  <r>
    <x v="203"/>
    <x v="8"/>
  </r>
  <r>
    <x v="204"/>
    <x v="12"/>
  </r>
  <r>
    <x v="205"/>
    <x v="37"/>
  </r>
  <r>
    <x v="206"/>
    <x v="37"/>
  </r>
  <r>
    <x v="207"/>
    <x v="16"/>
  </r>
  <r>
    <x v="208"/>
    <x v="16"/>
  </r>
  <r>
    <x v="209"/>
    <x v="16"/>
  </r>
  <r>
    <x v="210"/>
    <x v="16"/>
  </r>
  <r>
    <x v="211"/>
    <x v="16"/>
  </r>
  <r>
    <x v="212"/>
    <x v="16"/>
  </r>
  <r>
    <x v="213"/>
    <x v="16"/>
  </r>
  <r>
    <x v="214"/>
    <x v="16"/>
  </r>
  <r>
    <x v="215"/>
    <x v="16"/>
  </r>
  <r>
    <x v="216"/>
    <x v="16"/>
  </r>
  <r>
    <x v="217"/>
    <x v="16"/>
  </r>
  <r>
    <x v="218"/>
    <x v="16"/>
  </r>
  <r>
    <x v="219"/>
    <x v="16"/>
  </r>
  <r>
    <x v="220"/>
    <x v="37"/>
  </r>
  <r>
    <x v="221"/>
    <x v="37"/>
  </r>
  <r>
    <x v="222"/>
    <x v="16"/>
  </r>
  <r>
    <x v="223"/>
    <x v="16"/>
  </r>
  <r>
    <x v="224"/>
    <x v="16"/>
  </r>
  <r>
    <x v="225"/>
    <x v="16"/>
  </r>
  <r>
    <x v="226"/>
    <x v="16"/>
  </r>
  <r>
    <x v="227"/>
    <x v="16"/>
  </r>
  <r>
    <x v="228"/>
    <x v="16"/>
  </r>
  <r>
    <x v="229"/>
    <x v="16"/>
  </r>
  <r>
    <x v="230"/>
    <x v="38"/>
  </r>
  <r>
    <x v="231"/>
    <x v="13"/>
  </r>
  <r>
    <x v="232"/>
    <x v="0"/>
  </r>
  <r>
    <x v="233"/>
    <x v="9"/>
  </r>
  <r>
    <x v="234"/>
    <x v="37"/>
  </r>
  <r>
    <x v="235"/>
    <x v="35"/>
  </r>
  <r>
    <x v="236"/>
    <x v="35"/>
  </r>
  <r>
    <x v="237"/>
    <x v="35"/>
  </r>
  <r>
    <x v="238"/>
    <x v="9"/>
  </r>
  <r>
    <x v="239"/>
    <x v="39"/>
  </r>
  <r>
    <x v="240"/>
    <x v="9"/>
  </r>
  <r>
    <x v="241"/>
    <x v="40"/>
  </r>
  <r>
    <x v="242"/>
    <x v="10"/>
  </r>
  <r>
    <x v="243"/>
    <x v="9"/>
  </r>
  <r>
    <x v="244"/>
    <x v="39"/>
  </r>
  <r>
    <x v="245"/>
    <x v="39"/>
  </r>
  <r>
    <x v="246"/>
    <x v="41"/>
  </r>
  <r>
    <x v="247"/>
    <x v="9"/>
  </r>
  <r>
    <x v="248"/>
    <x v="13"/>
  </r>
  <r>
    <x v="249"/>
    <x v="42"/>
  </r>
  <r>
    <x v="250"/>
    <x v="4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51">
  <r>
    <x v="0"/>
  </r>
  <r>
    <x v="0"/>
  </r>
  <r>
    <x v="0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2"/>
  </r>
  <r>
    <x v="2"/>
  </r>
  <r>
    <x v="2"/>
  </r>
  <r>
    <x v="2"/>
  </r>
  <r>
    <x v="0"/>
  </r>
  <r>
    <x v="0"/>
  </r>
  <r>
    <x v="0"/>
  </r>
  <r>
    <x v="0"/>
  </r>
  <r>
    <x v="0"/>
  </r>
  <r>
    <x v="0"/>
  </r>
  <r>
    <x v="0"/>
  </r>
  <r>
    <x v="3"/>
  </r>
  <r>
    <x v="3"/>
  </r>
  <r>
    <x v="0"/>
  </r>
  <r>
    <x v="1"/>
  </r>
  <r>
    <x v="1"/>
  </r>
  <r>
    <x v="0"/>
  </r>
  <r>
    <x v="0"/>
  </r>
  <r>
    <x v="0"/>
  </r>
  <r>
    <x v="4"/>
  </r>
  <r>
    <x v="4"/>
  </r>
  <r>
    <x v="4"/>
  </r>
  <r>
    <x v="0"/>
  </r>
  <r>
    <x v="5"/>
  </r>
  <r>
    <x v="5"/>
  </r>
  <r>
    <x v="0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7"/>
  </r>
  <r>
    <x v="6"/>
  </r>
  <r>
    <x v="8"/>
  </r>
  <r>
    <x v="9"/>
  </r>
  <r>
    <x v="9"/>
  </r>
  <r>
    <x v="9"/>
  </r>
  <r>
    <x v="6"/>
  </r>
  <r>
    <x v="6"/>
  </r>
  <r>
    <x v="6"/>
  </r>
  <r>
    <x v="9"/>
  </r>
  <r>
    <x v="6"/>
  </r>
  <r>
    <x v="6"/>
  </r>
  <r>
    <x v="6"/>
  </r>
  <r>
    <x v="6"/>
  </r>
  <r>
    <x v="6"/>
  </r>
  <r>
    <x v="6"/>
  </r>
  <r>
    <x v="6"/>
  </r>
  <r>
    <x v="6"/>
  </r>
  <r>
    <x v="6"/>
  </r>
  <r>
    <x v="10"/>
  </r>
  <r>
    <x v="10"/>
  </r>
  <r>
    <x v="10"/>
  </r>
  <r>
    <x v="6"/>
  </r>
  <r>
    <x v="6"/>
  </r>
  <r>
    <x v="6"/>
  </r>
  <r>
    <x v="11"/>
  </r>
  <r>
    <x v="11"/>
  </r>
  <r>
    <x v="11"/>
  </r>
  <r>
    <x v="11"/>
  </r>
  <r>
    <x v="12"/>
  </r>
  <r>
    <x v="12"/>
  </r>
  <r>
    <x v="12"/>
  </r>
  <r>
    <x v="12"/>
  </r>
  <r>
    <x v="12"/>
  </r>
  <r>
    <x v="12"/>
  </r>
  <r>
    <x v="13"/>
  </r>
  <r>
    <x v="13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4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6"/>
  </r>
  <r>
    <x v="16"/>
  </r>
  <r>
    <x v="16"/>
  </r>
  <r>
    <x v="17"/>
  </r>
  <r>
    <x v="16"/>
  </r>
  <r>
    <x v="18"/>
  </r>
  <r>
    <x v="16"/>
  </r>
  <r>
    <x v="18"/>
  </r>
  <r>
    <x v="16"/>
  </r>
  <r>
    <x v="16"/>
  </r>
  <r>
    <x v="19"/>
  </r>
  <r>
    <x v="20"/>
  </r>
  <r>
    <x v="16"/>
  </r>
  <r>
    <x v="16"/>
  </r>
  <r>
    <x v="16"/>
  </r>
  <r>
    <x v="16"/>
  </r>
  <r>
    <x v="16"/>
  </r>
  <r>
    <x v="16"/>
  </r>
  <r>
    <x v="16"/>
  </r>
  <r>
    <x v="18"/>
  </r>
  <r>
    <x v="16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2"/>
  </r>
  <r>
    <x v="21"/>
  </r>
  <r>
    <x v="21"/>
  </r>
  <r>
    <x v="21"/>
  </r>
  <r>
    <x v="23"/>
  </r>
  <r>
    <x v="4"/>
  </r>
  <r>
    <x v="21"/>
  </r>
  <r>
    <x v="21"/>
  </r>
  <r>
    <x v="24"/>
  </r>
  <r>
    <x v="21"/>
  </r>
  <r>
    <x v="21"/>
  </r>
  <r>
    <x v="25"/>
  </r>
  <r>
    <x v="21"/>
  </r>
  <r>
    <x v="21"/>
  </r>
  <r>
    <x v="21"/>
  </r>
  <r>
    <x v="21"/>
  </r>
  <r>
    <x v="26"/>
  </r>
  <r>
    <x v="10"/>
  </r>
  <r>
    <x v="10"/>
  </r>
  <r>
    <x v="10"/>
  </r>
  <r>
    <x v="10"/>
  </r>
  <r>
    <x v="21"/>
  </r>
  <r>
    <x v="21"/>
  </r>
  <r>
    <x v="21"/>
  </r>
  <r>
    <x v="21"/>
  </r>
  <r>
    <x v="21"/>
  </r>
  <r>
    <x v="27"/>
  </r>
  <r>
    <x v="27"/>
  </r>
  <r>
    <x v="28"/>
  </r>
  <r>
    <x v="28"/>
  </r>
  <r>
    <x v="28"/>
  </r>
  <r>
    <x v="28"/>
  </r>
  <r>
    <x v="28"/>
  </r>
  <r>
    <x v="28"/>
  </r>
  <r>
    <x v="28"/>
  </r>
  <r>
    <x v="27"/>
  </r>
  <r>
    <x v="27"/>
  </r>
  <r>
    <x v="27"/>
  </r>
  <r>
    <x v="27"/>
  </r>
  <r>
    <x v="27"/>
  </r>
  <r>
    <x v="27"/>
  </r>
  <r>
    <x v="27"/>
  </r>
  <r>
    <x v="27"/>
  </r>
  <r>
    <x v="28"/>
  </r>
  <r>
    <x v="28"/>
  </r>
  <r>
    <x v="28"/>
  </r>
  <r>
    <x v="28"/>
  </r>
  <r>
    <x v="28"/>
  </r>
  <r>
    <x v="28"/>
  </r>
  <r>
    <x v="27"/>
  </r>
  <r>
    <x v="28"/>
  </r>
  <r>
    <x v="28"/>
  </r>
  <r>
    <x v="28"/>
  </r>
  <r>
    <x v="28"/>
  </r>
  <r>
    <x v="27"/>
  </r>
  <r>
    <x v="28"/>
  </r>
  <r>
    <x v="29"/>
  </r>
  <r>
    <x v="29"/>
  </r>
  <r>
    <x v="29"/>
  </r>
  <r>
    <x v="28"/>
  </r>
  <r>
    <x v="28"/>
  </r>
  <r>
    <x v="28"/>
  </r>
  <r>
    <x v="28"/>
  </r>
  <r>
    <x v="27"/>
  </r>
  <r>
    <x v="28"/>
  </r>
  <r>
    <x v="27"/>
  </r>
  <r>
    <x v="27"/>
  </r>
  <r>
    <x v="28"/>
  </r>
  <r>
    <x v="28"/>
  </r>
  <r>
    <x v="28"/>
  </r>
  <r>
    <x v="3"/>
  </r>
  <r>
    <x v="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21" cacheId="36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62" firstHeaderRow="1" firstDataRow="1" firstDataCol="1"/>
  <pivotFields count="4">
    <pivotField axis="axisRow" showAll="0">
      <items count="5">
        <item x="1"/>
        <item x="2"/>
        <item x="3"/>
        <item x="0"/>
        <item t="default"/>
      </items>
    </pivotField>
    <pivotField axis="axisRow" showAll="0">
      <items count="65">
        <item x="1"/>
        <item x="42"/>
        <item x="53"/>
        <item x="10"/>
        <item x="62"/>
        <item x="51"/>
        <item x="52"/>
        <item x="11"/>
        <item x="63"/>
        <item x="12"/>
        <item x="13"/>
        <item x="14"/>
        <item x="15"/>
        <item x="16"/>
        <item x="17"/>
        <item x="18"/>
        <item x="19"/>
        <item x="2"/>
        <item x="43"/>
        <item x="54"/>
        <item x="20"/>
        <item x="21"/>
        <item x="22"/>
        <item x="23"/>
        <item x="24"/>
        <item x="25"/>
        <item x="26"/>
        <item x="27"/>
        <item x="28"/>
        <item x="29"/>
        <item x="3"/>
        <item x="44"/>
        <item x="55"/>
        <item x="30"/>
        <item x="31"/>
        <item x="32"/>
        <item x="33"/>
        <item x="34"/>
        <item x="35"/>
        <item x="36"/>
        <item x="37"/>
        <item x="38"/>
        <item x="39"/>
        <item x="4"/>
        <item x="45"/>
        <item x="56"/>
        <item x="40"/>
        <item x="41"/>
        <item x="46"/>
        <item x="57"/>
        <item x="5"/>
        <item x="6"/>
        <item x="47"/>
        <item x="58"/>
        <item x="7"/>
        <item x="48"/>
        <item x="59"/>
        <item x="49"/>
        <item x="8"/>
        <item x="60"/>
        <item x="50"/>
        <item x="9"/>
        <item x="61"/>
        <item x="0"/>
        <item t="default"/>
      </items>
    </pivotField>
    <pivotField axis="axisRow" showAll="0">
      <items count="93">
        <item x="1"/>
        <item x="74"/>
        <item x="58"/>
        <item x="67"/>
        <item x="10"/>
        <item x="83"/>
        <item x="11"/>
        <item x="68"/>
        <item x="84"/>
        <item x="85"/>
        <item x="12"/>
        <item x="69"/>
        <item x="86"/>
        <item x="13"/>
        <item x="70"/>
        <item x="87"/>
        <item x="14"/>
        <item x="71"/>
        <item x="72"/>
        <item x="88"/>
        <item x="15"/>
        <item x="89"/>
        <item x="73"/>
        <item x="16"/>
        <item x="17"/>
        <item x="91"/>
        <item x="18"/>
        <item x="19"/>
        <item x="2"/>
        <item x="59"/>
        <item x="75"/>
        <item x="20"/>
        <item x="21"/>
        <item x="22"/>
        <item x="23"/>
        <item x="24"/>
        <item x="25"/>
        <item x="26"/>
        <item x="27"/>
        <item x="28"/>
        <item x="29"/>
        <item x="60"/>
        <item x="3"/>
        <item x="76"/>
        <item x="30"/>
        <item x="31"/>
        <item x="32"/>
        <item x="33"/>
        <item x="34"/>
        <item x="35"/>
        <item x="36"/>
        <item x="37"/>
        <item x="38"/>
        <item x="39"/>
        <item x="4"/>
        <item x="77"/>
        <item x="61"/>
        <item x="40"/>
        <item x="41"/>
        <item x="42"/>
        <item x="43"/>
        <item x="44"/>
        <item x="45"/>
        <item x="46"/>
        <item x="47"/>
        <item x="48"/>
        <item x="49"/>
        <item x="78"/>
        <item x="5"/>
        <item x="62"/>
        <item x="50"/>
        <item x="51"/>
        <item x="52"/>
        <item x="53"/>
        <item x="54"/>
        <item x="55"/>
        <item x="56"/>
        <item x="57"/>
        <item x="6"/>
        <item x="63"/>
        <item x="79"/>
        <item x="80"/>
        <item x="7"/>
        <item x="64"/>
        <item x="65"/>
        <item x="8"/>
        <item x="81"/>
        <item x="9"/>
        <item x="82"/>
        <item x="66"/>
        <item x="90"/>
        <item x="0"/>
        <item t="default"/>
      </items>
    </pivotField>
    <pivotField dataField="1" showAll="0"/>
  </pivotFields>
  <rowFields count="3">
    <field x="0"/>
    <field x="1"/>
    <field x="2"/>
  </rowFields>
  <rowItems count="161">
    <i>
      <x/>
    </i>
    <i r="1">
      <x/>
    </i>
    <i r="2">
      <x/>
    </i>
    <i r="2">
      <x v="28"/>
    </i>
    <i r="1">
      <x v="3"/>
    </i>
    <i r="2">
      <x v="20"/>
    </i>
    <i r="1">
      <x v="7"/>
    </i>
    <i r="2">
      <x v="23"/>
    </i>
    <i r="1">
      <x v="9"/>
    </i>
    <i r="2">
      <x v="24"/>
    </i>
    <i r="1">
      <x v="10"/>
    </i>
    <i r="2">
      <x v="26"/>
    </i>
    <i r="1">
      <x v="11"/>
    </i>
    <i r="2">
      <x v="27"/>
    </i>
    <i r="1">
      <x v="12"/>
    </i>
    <i r="2">
      <x v="31"/>
    </i>
    <i r="2">
      <x v="32"/>
    </i>
    <i r="1">
      <x v="13"/>
    </i>
    <i r="2">
      <x v="33"/>
    </i>
    <i r="1">
      <x v="14"/>
    </i>
    <i r="2">
      <x v="34"/>
    </i>
    <i r="2">
      <x v="35"/>
    </i>
    <i r="2">
      <x v="36"/>
    </i>
    <i r="1">
      <x v="15"/>
    </i>
    <i r="2">
      <x v="37"/>
    </i>
    <i r="1">
      <x v="16"/>
    </i>
    <i r="2">
      <x v="38"/>
    </i>
    <i r="2">
      <x v="39"/>
    </i>
    <i r="2">
      <x v="40"/>
    </i>
    <i r="1">
      <x v="17"/>
    </i>
    <i r="2">
      <x v="42"/>
    </i>
    <i r="2">
      <x v="54"/>
    </i>
    <i r="2">
      <x v="68"/>
    </i>
    <i r="1">
      <x v="20"/>
    </i>
    <i r="2">
      <x v="44"/>
    </i>
    <i r="2">
      <x v="45"/>
    </i>
    <i r="1">
      <x v="21"/>
    </i>
    <i r="2">
      <x v="46"/>
    </i>
    <i r="1">
      <x v="22"/>
    </i>
    <i r="2">
      <x v="47"/>
    </i>
    <i r="1">
      <x v="23"/>
    </i>
    <i r="2">
      <x v="48"/>
    </i>
    <i r="1">
      <x v="24"/>
    </i>
    <i r="2">
      <x v="49"/>
    </i>
    <i r="1">
      <x v="25"/>
    </i>
    <i r="2">
      <x v="50"/>
    </i>
    <i r="1">
      <x v="26"/>
    </i>
    <i r="2">
      <x v="51"/>
    </i>
    <i r="1">
      <x v="27"/>
    </i>
    <i r="2">
      <x v="52"/>
    </i>
    <i r="1">
      <x v="28"/>
    </i>
    <i r="2">
      <x v="53"/>
    </i>
    <i r="1">
      <x v="29"/>
    </i>
    <i r="2">
      <x v="57"/>
    </i>
    <i r="1">
      <x v="30"/>
    </i>
    <i r="2">
      <x v="78"/>
    </i>
    <i r="2">
      <x v="82"/>
    </i>
    <i r="1">
      <x v="33"/>
    </i>
    <i r="2">
      <x v="58"/>
    </i>
    <i r="1">
      <x v="34"/>
    </i>
    <i r="2">
      <x v="59"/>
    </i>
    <i r="2">
      <x v="60"/>
    </i>
    <i r="2">
      <x v="61"/>
    </i>
    <i r="2">
      <x v="62"/>
    </i>
    <i r="1">
      <x v="35"/>
    </i>
    <i r="2">
      <x v="63"/>
    </i>
    <i r="1">
      <x v="36"/>
    </i>
    <i r="2">
      <x v="64"/>
    </i>
    <i r="1">
      <x v="37"/>
    </i>
    <i r="2">
      <x v="65"/>
    </i>
    <i r="2">
      <x v="66"/>
    </i>
    <i r="1">
      <x v="38"/>
    </i>
    <i r="2">
      <x v="70"/>
    </i>
    <i r="1">
      <x v="39"/>
    </i>
    <i r="2">
      <x v="71"/>
    </i>
    <i r="1">
      <x v="40"/>
    </i>
    <i r="2">
      <x v="72"/>
    </i>
    <i r="1">
      <x v="41"/>
    </i>
    <i r="2">
      <x v="73"/>
    </i>
    <i r="2">
      <x v="74"/>
    </i>
    <i r="1">
      <x v="42"/>
    </i>
    <i r="2">
      <x v="75"/>
    </i>
    <i r="1">
      <x v="43"/>
    </i>
    <i r="2">
      <x v="85"/>
    </i>
    <i r="2">
      <x v="87"/>
    </i>
    <i r="1">
      <x v="46"/>
    </i>
    <i r="2">
      <x v="76"/>
    </i>
    <i r="1">
      <x v="47"/>
    </i>
    <i r="2">
      <x v="77"/>
    </i>
    <i r="1">
      <x v="50"/>
    </i>
    <i r="2">
      <x v="4"/>
    </i>
    <i r="1">
      <x v="51"/>
    </i>
    <i r="2">
      <x v="6"/>
    </i>
    <i r="1">
      <x v="54"/>
    </i>
    <i r="2">
      <x v="10"/>
    </i>
    <i r="1">
      <x v="58"/>
    </i>
    <i r="2">
      <x v="13"/>
    </i>
    <i r="1">
      <x v="61"/>
    </i>
    <i r="2">
      <x v="16"/>
    </i>
    <i>
      <x v="1"/>
    </i>
    <i r="1">
      <x v="1"/>
    </i>
    <i r="2">
      <x v="2"/>
    </i>
    <i r="1">
      <x v="5"/>
    </i>
    <i r="2">
      <x v="11"/>
    </i>
    <i r="2">
      <x v="14"/>
    </i>
    <i r="2">
      <x v="17"/>
    </i>
    <i r="1">
      <x v="6"/>
    </i>
    <i r="2">
      <x v="18"/>
    </i>
    <i r="2">
      <x v="22"/>
    </i>
    <i r="1">
      <x v="18"/>
    </i>
    <i r="2">
      <x v="29"/>
    </i>
    <i r="2">
      <x v="41"/>
    </i>
    <i r="1">
      <x v="31"/>
    </i>
    <i r="2">
      <x v="56"/>
    </i>
    <i r="1">
      <x v="44"/>
    </i>
    <i r="2">
      <x v="69"/>
    </i>
    <i r="2">
      <x v="79"/>
    </i>
    <i r="1">
      <x v="48"/>
    </i>
    <i r="2">
      <x v="83"/>
    </i>
    <i r="1">
      <x v="52"/>
    </i>
    <i r="2">
      <x v="84"/>
    </i>
    <i r="1">
      <x v="55"/>
    </i>
    <i r="2">
      <x v="89"/>
    </i>
    <i r="1">
      <x v="57"/>
    </i>
    <i r="2">
      <x v="3"/>
    </i>
    <i r="1">
      <x v="60"/>
    </i>
    <i r="2">
      <x v="7"/>
    </i>
    <i>
      <x v="2"/>
    </i>
    <i r="1">
      <x v="2"/>
    </i>
    <i r="2">
      <x v="1"/>
    </i>
    <i r="2">
      <x v="30"/>
    </i>
    <i r="2">
      <x v="43"/>
    </i>
    <i r="2">
      <x v="55"/>
    </i>
    <i r="1">
      <x v="4"/>
    </i>
    <i r="2">
      <x v="21"/>
    </i>
    <i r="2">
      <x v="90"/>
    </i>
    <i r="1">
      <x v="8"/>
    </i>
    <i r="2">
      <x v="25"/>
    </i>
    <i r="1">
      <x v="19"/>
    </i>
    <i r="2">
      <x v="67"/>
    </i>
    <i r="1">
      <x v="32"/>
    </i>
    <i r="2">
      <x v="80"/>
    </i>
    <i r="1">
      <x v="45"/>
    </i>
    <i r="2">
      <x v="81"/>
    </i>
    <i r="2">
      <x v="86"/>
    </i>
    <i r="1">
      <x v="49"/>
    </i>
    <i r="2">
      <x v="88"/>
    </i>
    <i r="1">
      <x v="53"/>
    </i>
    <i r="2">
      <x v="5"/>
    </i>
    <i r="1">
      <x v="56"/>
    </i>
    <i r="2">
      <x v="8"/>
    </i>
    <i r="1">
      <x v="59"/>
    </i>
    <i r="2">
      <x v="9"/>
    </i>
    <i r="2">
      <x v="12"/>
    </i>
    <i r="2">
      <x v="15"/>
    </i>
    <i r="1">
      <x v="62"/>
    </i>
    <i r="2">
      <x v="19"/>
    </i>
    <i>
      <x v="3"/>
    </i>
    <i r="1">
      <x v="63"/>
    </i>
    <i r="2">
      <x v="91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2">
    <format dxfId="11">
      <pivotArea type="all" dataOnly="0" outline="0" fieldPosition="0"/>
    </format>
    <format dxfId="10">
      <pivotArea field="0" type="button" dataOnly="0" labelOnly="1" outline="0" axis="axisRow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2">
          <reference field="0" count="1" selected="0">
            <x v="0"/>
          </reference>
          <reference field="1" count="50">
            <x v="0"/>
            <x v="1"/>
            <x v="3"/>
            <x v="5"/>
            <x v="6"/>
            <x v="7"/>
            <x v="9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6"/>
            <x v="47"/>
            <x v="48"/>
            <x v="50"/>
            <x v="51"/>
            <x v="52"/>
            <x v="54"/>
            <x v="55"/>
            <x v="58"/>
            <x v="61"/>
          </reference>
        </references>
      </pivotArea>
    </format>
    <format dxfId="6">
      <pivotArea dataOnly="0" labelOnly="1" fieldPosition="0">
        <references count="2">
          <reference field="0" count="1" selected="0">
            <x v="1"/>
          </reference>
          <reference field="1" count="14">
            <x v="2"/>
            <x v="4"/>
            <x v="8"/>
            <x v="19"/>
            <x v="32"/>
            <x v="45"/>
            <x v="49"/>
            <x v="53"/>
            <x v="56"/>
            <x v="57"/>
            <x v="59"/>
            <x v="60"/>
            <x v="62"/>
            <x v="63"/>
          </reference>
        </references>
      </pivotArea>
    </format>
    <format dxfId="5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50">
            <x v="0"/>
            <x v="20"/>
            <x v="23"/>
            <x v="24"/>
            <x v="26"/>
            <x v="27"/>
            <x v="28"/>
            <x v="31"/>
            <x v="32"/>
            <x v="33"/>
            <x v="34"/>
            <x v="35"/>
            <x v="36"/>
            <x v="37"/>
            <x v="38"/>
            <x v="39"/>
            <x v="40"/>
            <x v="42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7"/>
            <x v="58"/>
            <x v="59"/>
            <x v="60"/>
            <x v="61"/>
            <x v="62"/>
            <x v="63"/>
            <x v="64"/>
            <x v="65"/>
            <x v="66"/>
            <x v="68"/>
            <x v="70"/>
            <x v="71"/>
            <x v="72"/>
            <x v="73"/>
            <x v="74"/>
            <x v="75"/>
            <x v="78"/>
            <x v="82"/>
            <x v="85"/>
            <x v="87"/>
          </reference>
        </references>
      </pivotArea>
    </format>
    <format dxfId="4">
      <pivotArea dataOnly="0" labelOnly="1" fieldPosition="0">
        <references count="3">
          <reference field="0" count="1" selected="0">
            <x v="0"/>
          </reference>
          <reference field="1" count="1" selected="0">
            <x v="46"/>
          </reference>
          <reference field="2" count="4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1"/>
            <x v="22"/>
            <x v="25"/>
            <x v="29"/>
            <x v="30"/>
            <x v="41"/>
            <x v="43"/>
            <x v="55"/>
            <x v="56"/>
            <x v="67"/>
            <x v="69"/>
            <x v="76"/>
            <x v="77"/>
            <x v="79"/>
            <x v="80"/>
            <x v="81"/>
            <x v="83"/>
            <x v="84"/>
            <x v="86"/>
            <x v="88"/>
            <x v="89"/>
            <x v="90"/>
            <x v="91"/>
          </reference>
        </references>
      </pivotArea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6" cacheId="36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256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252">
        <item x="108"/>
        <item x="109"/>
        <item x="111"/>
        <item x="95"/>
        <item x="94"/>
        <item x="97"/>
        <item x="149"/>
        <item x="150"/>
        <item x="152"/>
        <item x="102"/>
        <item x="103"/>
        <item x="105"/>
        <item x="176"/>
        <item x="177"/>
        <item x="164"/>
        <item x="163"/>
        <item x="165"/>
        <item x="169"/>
        <item x="171"/>
        <item x="170"/>
        <item x="167"/>
        <item x="168"/>
        <item x="173"/>
        <item x="174"/>
        <item x="161"/>
        <item x="160"/>
        <item x="159"/>
        <item x="158"/>
        <item x="124"/>
        <item x="128"/>
        <item x="126"/>
        <item x="132"/>
        <item x="131"/>
        <item x="118"/>
        <item x="116"/>
        <item x="115"/>
        <item x="120"/>
        <item x="226"/>
        <item x="225"/>
        <item x="227"/>
        <item x="213"/>
        <item x="212"/>
        <item x="211"/>
        <item x="210"/>
        <item x="216"/>
        <item x="224"/>
        <item x="157"/>
        <item x="236"/>
        <item x="237"/>
        <item x="209"/>
        <item x="218"/>
        <item x="215"/>
        <item x="223"/>
        <item x="172"/>
        <item x="208"/>
        <item x="219"/>
        <item x="217"/>
        <item x="151"/>
        <item x="0"/>
        <item x="205"/>
        <item x="156"/>
        <item x="175"/>
        <item x="162"/>
        <item x="166"/>
        <item x="230"/>
        <item x="16"/>
        <item x="186"/>
        <item x="187"/>
        <item x="231"/>
        <item x="17"/>
        <item x="18"/>
        <item x="188"/>
        <item x="232"/>
        <item x="19"/>
        <item x="233"/>
        <item x="189"/>
        <item x="234"/>
        <item x="190"/>
        <item x="20"/>
        <item x="191"/>
        <item x="21"/>
        <item x="235"/>
        <item x="22"/>
        <item x="238"/>
        <item x="192"/>
        <item x="23"/>
        <item x="239"/>
        <item x="193"/>
        <item x="24"/>
        <item x="194"/>
        <item x="240"/>
        <item x="241"/>
        <item x="195"/>
        <item x="25"/>
        <item x="1"/>
        <item x="206"/>
        <item x="178"/>
        <item x="196"/>
        <item x="26"/>
        <item x="242"/>
        <item x="243"/>
        <item x="197"/>
        <item x="27"/>
        <item x="28"/>
        <item x="198"/>
        <item x="244"/>
        <item x="29"/>
        <item x="199"/>
        <item x="245"/>
        <item x="246"/>
        <item x="30"/>
        <item x="200"/>
        <item x="247"/>
        <item x="31"/>
        <item x="201"/>
        <item x="32"/>
        <item x="202"/>
        <item x="248"/>
        <item x="203"/>
        <item x="249"/>
        <item x="33"/>
        <item x="250"/>
        <item x="34"/>
        <item x="204"/>
        <item x="35"/>
        <item x="2"/>
        <item x="179"/>
        <item x="207"/>
        <item x="36"/>
        <item x="37"/>
        <item x="38"/>
        <item x="39"/>
        <item x="40"/>
        <item x="41"/>
        <item x="42"/>
        <item x="43"/>
        <item x="44"/>
        <item x="45"/>
        <item x="214"/>
        <item x="3"/>
        <item x="180"/>
        <item x="46"/>
        <item x="52"/>
        <item x="53"/>
        <item x="48"/>
        <item x="47"/>
        <item x="51"/>
        <item x="50"/>
        <item x="49"/>
        <item x="54"/>
        <item x="60"/>
        <item x="61"/>
        <item x="56"/>
        <item x="55"/>
        <item x="59"/>
        <item x="58"/>
        <item x="57"/>
        <item x="62"/>
        <item x="63"/>
        <item x="64"/>
        <item x="65"/>
        <item x="66"/>
        <item x="67"/>
        <item x="68"/>
        <item x="69"/>
        <item x="181"/>
        <item x="4"/>
        <item x="220"/>
        <item x="70"/>
        <item x="71"/>
        <item x="72"/>
        <item x="73"/>
        <item x="74"/>
        <item x="75"/>
        <item x="76"/>
        <item x="77"/>
        <item x="78"/>
        <item x="79"/>
        <item x="182"/>
        <item x="5"/>
        <item x="221"/>
        <item x="80"/>
        <item x="81"/>
        <item x="82"/>
        <item x="83"/>
        <item x="84"/>
        <item x="85"/>
        <item x="86"/>
        <item x="87"/>
        <item x="88"/>
        <item x="89"/>
        <item x="183"/>
        <item x="6"/>
        <item x="7"/>
        <item x="12"/>
        <item x="13"/>
        <item x="9"/>
        <item x="11"/>
        <item x="8"/>
        <item x="10"/>
        <item x="222"/>
        <item x="90"/>
        <item x="91"/>
        <item x="92"/>
        <item x="93"/>
        <item x="96"/>
        <item x="98"/>
        <item x="99"/>
        <item x="100"/>
        <item x="101"/>
        <item x="104"/>
        <item x="106"/>
        <item x="107"/>
        <item x="110"/>
        <item x="112"/>
        <item x="113"/>
        <item x="117"/>
        <item x="114"/>
        <item x="119"/>
        <item x="121"/>
        <item x="184"/>
        <item x="14"/>
        <item x="228"/>
        <item x="122"/>
        <item x="123"/>
        <item x="127"/>
        <item x="125"/>
        <item x="129"/>
        <item x="130"/>
        <item x="133"/>
        <item x="134"/>
        <item x="135"/>
        <item x="136"/>
        <item x="137"/>
        <item x="138"/>
        <item x="139"/>
        <item x="140"/>
        <item x="15"/>
        <item x="229"/>
        <item x="185"/>
        <item x="141"/>
        <item x="142"/>
        <item x="143"/>
        <item x="144"/>
        <item x="145"/>
        <item x="146"/>
        <item x="147"/>
        <item x="148"/>
        <item x="153"/>
        <item x="154"/>
        <item x="155"/>
        <item t="default"/>
      </items>
    </pivotField>
  </pivotFields>
  <rowFields count="2">
    <field x="0"/>
    <field x="3"/>
  </rowFields>
  <rowItems count="255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57"/>
    </i>
    <i r="1">
      <x v="58"/>
    </i>
    <i r="1">
      <x v="65"/>
    </i>
    <i r="1">
      <x v="69"/>
    </i>
    <i r="1">
      <x v="70"/>
    </i>
    <i r="1">
      <x v="73"/>
    </i>
    <i r="1">
      <x v="78"/>
    </i>
    <i r="1">
      <x v="80"/>
    </i>
    <i r="1">
      <x v="82"/>
    </i>
    <i r="1">
      <x v="85"/>
    </i>
    <i r="1">
      <x v="88"/>
    </i>
    <i r="1">
      <x v="93"/>
    </i>
    <i r="1">
      <x v="94"/>
    </i>
    <i r="1">
      <x v="98"/>
    </i>
    <i r="1">
      <x v="102"/>
    </i>
    <i r="1">
      <x v="103"/>
    </i>
    <i r="1">
      <x v="106"/>
    </i>
    <i r="1">
      <x v="110"/>
    </i>
    <i r="1">
      <x v="113"/>
    </i>
    <i r="1">
      <x v="115"/>
    </i>
    <i r="1">
      <x v="120"/>
    </i>
    <i r="1">
      <x v="122"/>
    </i>
    <i r="1">
      <x v="124"/>
    </i>
    <i r="1">
      <x v="125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9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6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9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1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 r="1">
      <x v="219"/>
    </i>
    <i r="1">
      <x v="221"/>
    </i>
    <i r="1">
      <x v="223"/>
    </i>
    <i r="1">
      <x v="224"/>
    </i>
    <i r="1">
      <x v="225"/>
    </i>
    <i r="1">
      <x v="226"/>
    </i>
    <i r="1">
      <x v="227"/>
    </i>
    <i r="1">
      <x v="228"/>
    </i>
    <i r="1">
      <x v="229"/>
    </i>
    <i r="1">
      <x v="230"/>
    </i>
    <i r="1">
      <x v="231"/>
    </i>
    <i r="1">
      <x v="232"/>
    </i>
    <i r="1">
      <x v="233"/>
    </i>
    <i r="1">
      <x v="234"/>
    </i>
    <i r="1">
      <x v="235"/>
    </i>
    <i r="1">
      <x v="236"/>
    </i>
    <i r="1">
      <x v="237"/>
    </i>
    <i r="1">
      <x v="240"/>
    </i>
    <i r="1">
      <x v="241"/>
    </i>
    <i r="1">
      <x v="242"/>
    </i>
    <i r="1">
      <x v="243"/>
    </i>
    <i r="1">
      <x v="244"/>
    </i>
    <i r="1">
      <x v="245"/>
    </i>
    <i r="1">
      <x v="246"/>
    </i>
    <i r="1">
      <x v="247"/>
    </i>
    <i r="1">
      <x v="248"/>
    </i>
    <i r="1">
      <x v="249"/>
    </i>
    <i r="1">
      <x v="250"/>
    </i>
    <i>
      <x v="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46"/>
    </i>
    <i r="1">
      <x v="53"/>
    </i>
    <i r="1">
      <x v="60"/>
    </i>
    <i r="1">
      <x v="61"/>
    </i>
    <i r="1">
      <x v="62"/>
    </i>
    <i r="1">
      <x v="63"/>
    </i>
    <i r="1">
      <x v="66"/>
    </i>
    <i r="1">
      <x v="67"/>
    </i>
    <i r="1">
      <x v="71"/>
    </i>
    <i r="1">
      <x v="75"/>
    </i>
    <i r="1">
      <x v="77"/>
    </i>
    <i r="1">
      <x v="79"/>
    </i>
    <i r="1">
      <x v="84"/>
    </i>
    <i r="1">
      <x v="87"/>
    </i>
    <i r="1">
      <x v="89"/>
    </i>
    <i r="1">
      <x v="92"/>
    </i>
    <i r="1">
      <x v="96"/>
    </i>
    <i r="1">
      <x v="97"/>
    </i>
    <i r="1">
      <x v="101"/>
    </i>
    <i r="1">
      <x v="104"/>
    </i>
    <i r="1">
      <x v="107"/>
    </i>
    <i r="1">
      <x v="111"/>
    </i>
    <i r="1">
      <x v="114"/>
    </i>
    <i r="1">
      <x v="116"/>
    </i>
    <i r="1">
      <x v="118"/>
    </i>
    <i r="1">
      <x v="123"/>
    </i>
    <i r="1">
      <x v="126"/>
    </i>
    <i r="1">
      <x v="140"/>
    </i>
    <i r="1">
      <x v="165"/>
    </i>
    <i r="1">
      <x v="178"/>
    </i>
    <i r="1">
      <x v="191"/>
    </i>
    <i r="1">
      <x v="220"/>
    </i>
    <i r="1">
      <x v="239"/>
    </i>
    <i>
      <x v="2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4"/>
    </i>
    <i r="1">
      <x v="55"/>
    </i>
    <i r="1">
      <x v="56"/>
    </i>
    <i r="1">
      <x v="59"/>
    </i>
    <i r="1">
      <x v="64"/>
    </i>
    <i r="1">
      <x v="68"/>
    </i>
    <i r="1">
      <x v="72"/>
    </i>
    <i r="1">
      <x v="74"/>
    </i>
    <i r="1">
      <x v="76"/>
    </i>
    <i r="1">
      <x v="81"/>
    </i>
    <i r="1">
      <x v="83"/>
    </i>
    <i r="1">
      <x v="86"/>
    </i>
    <i r="1">
      <x v="90"/>
    </i>
    <i r="1">
      <x v="91"/>
    </i>
    <i r="1">
      <x v="95"/>
    </i>
    <i r="1">
      <x v="99"/>
    </i>
    <i r="1">
      <x v="100"/>
    </i>
    <i r="1">
      <x v="105"/>
    </i>
    <i r="1">
      <x v="108"/>
    </i>
    <i r="1">
      <x v="109"/>
    </i>
    <i r="1">
      <x v="112"/>
    </i>
    <i r="1">
      <x v="117"/>
    </i>
    <i r="1">
      <x v="119"/>
    </i>
    <i r="1">
      <x v="121"/>
    </i>
    <i r="1">
      <x v="127"/>
    </i>
    <i r="1">
      <x v="138"/>
    </i>
    <i r="1">
      <x v="167"/>
    </i>
    <i r="1">
      <x v="180"/>
    </i>
    <i r="1">
      <x v="200"/>
    </i>
    <i r="1">
      <x v="222"/>
    </i>
    <i r="1">
      <x v="238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5" cacheId="37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53:B84" firstHeaderRow="1" firstDataRow="1" firstDataCol="1"/>
  <pivotFields count="1">
    <pivotField axis="axisRow" dataField="1" showAll="0">
      <items count="31">
        <item x="14"/>
        <item x="25"/>
        <item x="5"/>
        <item x="21"/>
        <item x="18"/>
        <item x="15"/>
        <item x="26"/>
        <item x="24"/>
        <item x="20"/>
        <item x="23"/>
        <item x="8"/>
        <item x="2"/>
        <item x="19"/>
        <item x="6"/>
        <item x="13"/>
        <item x="9"/>
        <item x="22"/>
        <item x="7"/>
        <item x="28"/>
        <item x="0"/>
        <item x="27"/>
        <item x="29"/>
        <item x="10"/>
        <item x="4"/>
        <item x="16"/>
        <item x="11"/>
        <item x="12"/>
        <item x="1"/>
        <item x="17"/>
        <item x="3"/>
        <item t="default"/>
      </items>
    </pivotField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4" cacheId="37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7:B51" firstHeaderRow="1" firstDataRow="1" firstDataCol="1"/>
  <pivotFields count="2">
    <pivotField dataField="1" showAll="0"/>
    <pivotField axis="axisRow" showAll="0">
      <items count="44">
        <item x="10"/>
        <item x="19"/>
        <item x="20"/>
        <item x="5"/>
        <item x="40"/>
        <item x="4"/>
        <item x="1"/>
        <item x="9"/>
        <item x="36"/>
        <item x="16"/>
        <item x="28"/>
        <item x="37"/>
        <item x="22"/>
        <item x="34"/>
        <item x="7"/>
        <item x="14"/>
        <item x="38"/>
        <item x="15"/>
        <item x="12"/>
        <item x="8"/>
        <item x="26"/>
        <item x="39"/>
        <item x="23"/>
        <item x="42"/>
        <item x="27"/>
        <item x="17"/>
        <item x="35"/>
        <item x="32"/>
        <item x="11"/>
        <item x="21"/>
        <item x="30"/>
        <item x="6"/>
        <item x="18"/>
        <item x="41"/>
        <item x="3"/>
        <item x="0"/>
        <item x="24"/>
        <item x="25"/>
        <item x="13"/>
        <item x="29"/>
        <item x="31"/>
        <item x="33"/>
        <item x="2"/>
        <item t="default"/>
      </items>
    </pivotField>
  </pivotFields>
  <rowFields count="1">
    <field x="1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3" cacheId="36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5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22" cacheId="37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253" firstHeaderRow="1" firstDataRow="1" firstDataCol="1"/>
  <pivotFields count="2">
    <pivotField axis="axisRow" showAll="0">
      <items count="252">
        <item x="108"/>
        <item x="109"/>
        <item x="111"/>
        <item x="95"/>
        <item x="94"/>
        <item x="97"/>
        <item x="149"/>
        <item x="150"/>
        <item x="152"/>
        <item x="102"/>
        <item x="103"/>
        <item x="105"/>
        <item x="176"/>
        <item x="177"/>
        <item x="164"/>
        <item x="163"/>
        <item x="165"/>
        <item x="169"/>
        <item x="171"/>
        <item x="170"/>
        <item x="167"/>
        <item x="168"/>
        <item x="173"/>
        <item x="174"/>
        <item x="161"/>
        <item x="160"/>
        <item x="159"/>
        <item x="158"/>
        <item x="124"/>
        <item x="128"/>
        <item x="126"/>
        <item x="132"/>
        <item x="131"/>
        <item x="118"/>
        <item x="116"/>
        <item x="115"/>
        <item x="120"/>
        <item x="226"/>
        <item x="225"/>
        <item x="227"/>
        <item x="213"/>
        <item x="212"/>
        <item x="211"/>
        <item x="210"/>
        <item x="216"/>
        <item x="224"/>
        <item x="157"/>
        <item x="236"/>
        <item x="237"/>
        <item x="209"/>
        <item x="218"/>
        <item x="215"/>
        <item x="223"/>
        <item x="172"/>
        <item x="208"/>
        <item x="219"/>
        <item x="217"/>
        <item x="151"/>
        <item x="0"/>
        <item x="205"/>
        <item x="156"/>
        <item x="175"/>
        <item x="162"/>
        <item x="166"/>
        <item x="230"/>
        <item x="16"/>
        <item x="186"/>
        <item x="187"/>
        <item x="231"/>
        <item x="17"/>
        <item x="18"/>
        <item x="188"/>
        <item x="232"/>
        <item x="19"/>
        <item x="233"/>
        <item x="189"/>
        <item x="234"/>
        <item x="190"/>
        <item x="20"/>
        <item x="191"/>
        <item x="21"/>
        <item x="235"/>
        <item x="22"/>
        <item x="238"/>
        <item x="192"/>
        <item x="23"/>
        <item x="239"/>
        <item x="193"/>
        <item x="24"/>
        <item x="194"/>
        <item x="240"/>
        <item x="241"/>
        <item x="195"/>
        <item x="25"/>
        <item x="1"/>
        <item x="206"/>
        <item x="178"/>
        <item x="196"/>
        <item x="26"/>
        <item x="242"/>
        <item x="243"/>
        <item x="197"/>
        <item x="27"/>
        <item x="28"/>
        <item x="198"/>
        <item x="244"/>
        <item x="29"/>
        <item x="199"/>
        <item x="245"/>
        <item x="246"/>
        <item x="30"/>
        <item x="200"/>
        <item x="247"/>
        <item x="31"/>
        <item x="201"/>
        <item x="32"/>
        <item x="202"/>
        <item x="248"/>
        <item x="203"/>
        <item x="249"/>
        <item x="33"/>
        <item x="250"/>
        <item x="34"/>
        <item x="204"/>
        <item x="35"/>
        <item x="2"/>
        <item x="179"/>
        <item x="207"/>
        <item x="36"/>
        <item x="37"/>
        <item x="38"/>
        <item x="39"/>
        <item x="40"/>
        <item x="41"/>
        <item x="42"/>
        <item x="43"/>
        <item x="44"/>
        <item x="45"/>
        <item x="214"/>
        <item x="3"/>
        <item x="180"/>
        <item x="46"/>
        <item x="52"/>
        <item x="53"/>
        <item x="48"/>
        <item x="47"/>
        <item x="51"/>
        <item x="50"/>
        <item x="49"/>
        <item x="54"/>
        <item x="60"/>
        <item x="61"/>
        <item x="56"/>
        <item x="55"/>
        <item x="59"/>
        <item x="58"/>
        <item x="57"/>
        <item x="62"/>
        <item x="63"/>
        <item x="64"/>
        <item x="65"/>
        <item x="66"/>
        <item x="67"/>
        <item x="68"/>
        <item x="69"/>
        <item x="181"/>
        <item x="4"/>
        <item x="220"/>
        <item x="70"/>
        <item x="71"/>
        <item x="72"/>
        <item x="73"/>
        <item x="74"/>
        <item x="75"/>
        <item x="76"/>
        <item x="77"/>
        <item x="78"/>
        <item x="79"/>
        <item x="182"/>
        <item x="5"/>
        <item x="221"/>
        <item x="80"/>
        <item x="81"/>
        <item x="82"/>
        <item x="83"/>
        <item x="84"/>
        <item x="85"/>
        <item x="86"/>
        <item x="87"/>
        <item x="88"/>
        <item x="89"/>
        <item x="183"/>
        <item x="6"/>
        <item x="7"/>
        <item x="12"/>
        <item x="13"/>
        <item x="9"/>
        <item x="11"/>
        <item x="8"/>
        <item x="10"/>
        <item x="222"/>
        <item x="90"/>
        <item x="91"/>
        <item x="92"/>
        <item x="93"/>
        <item x="96"/>
        <item x="98"/>
        <item x="99"/>
        <item x="100"/>
        <item x="101"/>
        <item x="104"/>
        <item x="106"/>
        <item x="107"/>
        <item x="110"/>
        <item x="112"/>
        <item x="113"/>
        <item x="117"/>
        <item x="114"/>
        <item x="119"/>
        <item x="121"/>
        <item x="184"/>
        <item x="14"/>
        <item x="228"/>
        <item x="122"/>
        <item x="123"/>
        <item x="127"/>
        <item x="125"/>
        <item x="129"/>
        <item x="130"/>
        <item x="133"/>
        <item x="134"/>
        <item x="135"/>
        <item x="136"/>
        <item x="137"/>
        <item x="138"/>
        <item x="139"/>
        <item x="140"/>
        <item x="15"/>
        <item x="229"/>
        <item x="185"/>
        <item x="141"/>
        <item x="142"/>
        <item x="143"/>
        <item x="144"/>
        <item x="145"/>
        <item x="146"/>
        <item x="147"/>
        <item x="148"/>
        <item x="153"/>
        <item x="154"/>
        <item x="155"/>
        <item t="default"/>
      </items>
    </pivotField>
    <pivotField dataField="1" showAll="0"/>
  </pivotFields>
  <rowFields count="1">
    <field x="0"/>
  </rowFields>
  <rowItems count="25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256"/>
  <sheetViews>
    <sheetView tabSelected="1" zoomScale="80" zoomScaleNormal="80" workbookViewId="0">
      <pane ySplit="3" topLeftCell="A4" activePane="bottomLeft" state="frozen"/>
      <selection pane="bottomLeft" activeCell="A4" sqref="A4"/>
    </sheetView>
  </sheetViews>
  <sheetFormatPr defaultRowHeight="14.25"/>
  <cols>
    <col min="1" max="1" width="33" customWidth="1"/>
    <col min="2" max="2" width="18.625" customWidth="1"/>
    <col min="3" max="3" width="21.25" customWidth="1"/>
    <col min="4" max="4" width="26.375" customWidth="1"/>
    <col min="5" max="5" width="10.625" bestFit="1" customWidth="1"/>
    <col min="6" max="14" width="9.75" customWidth="1"/>
    <col min="15" max="15" width="24.375" customWidth="1"/>
    <col min="16" max="16" width="12.625" customWidth="1"/>
  </cols>
  <sheetData>
    <row r="1" spans="1:17" ht="24" customHeight="1">
      <c r="A1" s="59" t="s">
        <v>479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20"/>
    </row>
    <row r="2" spans="1:17" ht="18.75">
      <c r="A2" s="64" t="s">
        <v>0</v>
      </c>
      <c r="B2" s="64" t="s">
        <v>1</v>
      </c>
      <c r="C2" s="64" t="s">
        <v>2</v>
      </c>
      <c r="D2" s="64" t="s">
        <v>3</v>
      </c>
      <c r="E2" s="65" t="s">
        <v>4</v>
      </c>
      <c r="F2" s="66" t="s">
        <v>5</v>
      </c>
      <c r="G2" s="66"/>
      <c r="H2" s="66"/>
      <c r="I2" s="66"/>
      <c r="J2" s="66"/>
      <c r="K2" s="66"/>
      <c r="L2" s="66"/>
      <c r="M2" s="66"/>
      <c r="N2" s="66"/>
      <c r="O2" s="67" t="s">
        <v>6</v>
      </c>
      <c r="P2" s="65" t="s">
        <v>7</v>
      </c>
    </row>
    <row r="3" spans="1:17" ht="18.75">
      <c r="A3" s="64"/>
      <c r="B3" s="64"/>
      <c r="C3" s="64"/>
      <c r="D3" s="64"/>
      <c r="E3" s="65"/>
      <c r="F3" s="68">
        <v>2555</v>
      </c>
      <c r="G3" s="68">
        <v>2556</v>
      </c>
      <c r="H3" s="68">
        <v>2557</v>
      </c>
      <c r="I3" s="68">
        <v>2558</v>
      </c>
      <c r="J3" s="68">
        <v>2559</v>
      </c>
      <c r="K3" s="68">
        <v>2560</v>
      </c>
      <c r="L3" s="68">
        <v>2561</v>
      </c>
      <c r="M3" s="68">
        <v>2562</v>
      </c>
      <c r="N3" s="68">
        <v>2563</v>
      </c>
      <c r="O3" s="67"/>
      <c r="P3" s="65"/>
    </row>
    <row r="4" spans="1:17" s="56" customFormat="1" ht="93.75">
      <c r="A4" s="60" t="s">
        <v>8</v>
      </c>
      <c r="B4" s="60" t="s">
        <v>9</v>
      </c>
      <c r="C4" s="60" t="s">
        <v>10</v>
      </c>
      <c r="D4" s="60" t="s">
        <v>11</v>
      </c>
      <c r="E4" s="61" t="s">
        <v>12</v>
      </c>
      <c r="F4" s="61"/>
      <c r="G4" s="61"/>
      <c r="H4" s="62">
        <v>1541886</v>
      </c>
      <c r="I4" s="62">
        <v>1655063</v>
      </c>
      <c r="J4" s="62">
        <v>3384291</v>
      </c>
      <c r="K4" s="62">
        <v>3574483</v>
      </c>
      <c r="L4" s="62"/>
      <c r="M4" s="62"/>
      <c r="N4" s="62"/>
      <c r="O4" s="63" t="s">
        <v>480</v>
      </c>
      <c r="P4" s="57" t="s">
        <v>511</v>
      </c>
      <c r="Q4" s="26" t="s">
        <v>13</v>
      </c>
    </row>
    <row r="5" spans="1:17" s="56" customFormat="1" ht="93.75">
      <c r="A5" s="2" t="s">
        <v>8</v>
      </c>
      <c r="B5" s="2" t="s">
        <v>9</v>
      </c>
      <c r="C5" s="2" t="s">
        <v>10</v>
      </c>
      <c r="D5" s="2" t="s">
        <v>14</v>
      </c>
      <c r="E5" s="27" t="s">
        <v>15</v>
      </c>
      <c r="F5" s="27"/>
      <c r="G5" s="27"/>
      <c r="H5" s="27">
        <v>11</v>
      </c>
      <c r="I5" s="27">
        <v>11</v>
      </c>
      <c r="J5" s="27">
        <v>11</v>
      </c>
      <c r="K5" s="27">
        <v>11</v>
      </c>
      <c r="L5" s="27">
        <v>26</v>
      </c>
      <c r="M5" s="27"/>
      <c r="N5" s="28"/>
      <c r="O5" s="25" t="s">
        <v>480</v>
      </c>
      <c r="P5" s="57"/>
    </row>
    <row r="6" spans="1:17" s="56" customFormat="1" ht="93.75">
      <c r="A6" s="2" t="s">
        <v>8</v>
      </c>
      <c r="B6" s="2" t="s">
        <v>9</v>
      </c>
      <c r="C6" s="2" t="s">
        <v>16</v>
      </c>
      <c r="D6" s="2" t="s">
        <v>17</v>
      </c>
      <c r="E6" s="27" t="s">
        <v>12</v>
      </c>
      <c r="F6" s="27"/>
      <c r="G6" s="27"/>
      <c r="H6" s="27"/>
      <c r="I6" s="27">
        <v>371</v>
      </c>
      <c r="J6" s="27">
        <v>381</v>
      </c>
      <c r="K6" s="28">
        <v>436</v>
      </c>
      <c r="L6" s="28">
        <v>488</v>
      </c>
      <c r="M6" s="28"/>
      <c r="N6" s="28"/>
      <c r="O6" s="25" t="s">
        <v>480</v>
      </c>
      <c r="P6" s="57"/>
    </row>
    <row r="7" spans="1:17" s="56" customFormat="1" ht="93.75">
      <c r="A7" s="2" t="s">
        <v>8</v>
      </c>
      <c r="B7" s="2" t="s">
        <v>18</v>
      </c>
      <c r="C7" s="2" t="s">
        <v>19</v>
      </c>
      <c r="D7" s="2" t="s">
        <v>20</v>
      </c>
      <c r="E7" s="27" t="s">
        <v>21</v>
      </c>
      <c r="F7" s="27"/>
      <c r="G7" s="27"/>
      <c r="H7" s="28">
        <v>9937</v>
      </c>
      <c r="I7" s="28">
        <v>10366</v>
      </c>
      <c r="J7" s="28">
        <v>10887</v>
      </c>
      <c r="K7" s="28">
        <v>12259</v>
      </c>
      <c r="L7" s="28"/>
      <c r="M7" s="28"/>
      <c r="N7" s="28"/>
      <c r="O7" s="25" t="s">
        <v>480</v>
      </c>
      <c r="P7" s="57"/>
    </row>
    <row r="8" spans="1:17" s="56" customFormat="1" ht="93.75">
      <c r="A8" s="2" t="s">
        <v>8</v>
      </c>
      <c r="B8" s="2" t="s">
        <v>18</v>
      </c>
      <c r="C8" s="2" t="s">
        <v>19</v>
      </c>
      <c r="D8" s="2" t="s">
        <v>22</v>
      </c>
      <c r="E8" s="27" t="s">
        <v>23</v>
      </c>
      <c r="F8" s="27"/>
      <c r="G8" s="27"/>
      <c r="H8" s="27"/>
      <c r="I8" s="27">
        <v>583</v>
      </c>
      <c r="J8" s="27">
        <v>107</v>
      </c>
      <c r="K8" s="27">
        <v>441</v>
      </c>
      <c r="L8" s="27"/>
      <c r="M8" s="27"/>
      <c r="N8" s="28"/>
      <c r="O8" s="29" t="s">
        <v>481</v>
      </c>
      <c r="P8" s="57"/>
    </row>
    <row r="9" spans="1:17" s="56" customFormat="1" ht="93.75">
      <c r="A9" s="2" t="s">
        <v>8</v>
      </c>
      <c r="B9" s="2" t="s">
        <v>18</v>
      </c>
      <c r="C9" s="2" t="s">
        <v>19</v>
      </c>
      <c r="D9" s="2" t="s">
        <v>24</v>
      </c>
      <c r="E9" s="27" t="s">
        <v>21</v>
      </c>
      <c r="F9" s="27"/>
      <c r="G9" s="27"/>
      <c r="H9" s="27">
        <v>5</v>
      </c>
      <c r="I9" s="28"/>
      <c r="J9" s="28"/>
      <c r="K9" s="27">
        <v>2</v>
      </c>
      <c r="L9" s="27"/>
      <c r="M9" s="27"/>
      <c r="N9" s="28"/>
      <c r="O9" s="25" t="s">
        <v>480</v>
      </c>
      <c r="P9" s="57"/>
    </row>
    <row r="10" spans="1:17" s="56" customFormat="1" ht="93.75">
      <c r="A10" s="2" t="s">
        <v>8</v>
      </c>
      <c r="B10" s="2" t="s">
        <v>18</v>
      </c>
      <c r="C10" s="2" t="s">
        <v>19</v>
      </c>
      <c r="D10" s="2" t="s">
        <v>25</v>
      </c>
      <c r="E10" s="27" t="s">
        <v>40</v>
      </c>
      <c r="F10" s="69"/>
      <c r="G10" s="69"/>
      <c r="H10" s="69"/>
      <c r="I10" s="69"/>
      <c r="J10" s="69"/>
      <c r="K10" s="69"/>
      <c r="L10" s="69"/>
      <c r="M10" s="69"/>
      <c r="N10" s="70"/>
      <c r="O10" s="29" t="s">
        <v>481</v>
      </c>
      <c r="P10" s="57"/>
    </row>
    <row r="11" spans="1:17" s="56" customFormat="1" ht="93.75">
      <c r="A11" s="2" t="s">
        <v>8</v>
      </c>
      <c r="B11" s="2" t="s">
        <v>18</v>
      </c>
      <c r="C11" s="2" t="s">
        <v>19</v>
      </c>
      <c r="D11" s="2" t="s">
        <v>26</v>
      </c>
      <c r="E11" s="27" t="str">
        <f t="shared" ref="E11:E17" si="0">E10</f>
        <v>แห่ง</v>
      </c>
      <c r="F11" s="27"/>
      <c r="G11" s="27"/>
      <c r="H11" s="27"/>
      <c r="I11" s="27">
        <v>4</v>
      </c>
      <c r="J11" s="27">
        <v>4</v>
      </c>
      <c r="K11" s="27">
        <v>15</v>
      </c>
      <c r="L11" s="27">
        <v>15</v>
      </c>
      <c r="M11" s="27"/>
      <c r="N11" s="28"/>
      <c r="O11" s="3" t="str">
        <f t="shared" ref="O11:O17" si="1">O10</f>
        <v>สนง.สาธารณสุข
จ.ตราด</v>
      </c>
      <c r="P11" s="57"/>
    </row>
    <row r="12" spans="1:17" s="56" customFormat="1" ht="93.75">
      <c r="A12" s="2" t="s">
        <v>8</v>
      </c>
      <c r="B12" s="2" t="s">
        <v>18</v>
      </c>
      <c r="C12" s="2" t="s">
        <v>19</v>
      </c>
      <c r="D12" s="2" t="s">
        <v>27</v>
      </c>
      <c r="E12" s="27" t="str">
        <f t="shared" si="0"/>
        <v>แห่ง</v>
      </c>
      <c r="F12" s="27"/>
      <c r="G12" s="27"/>
      <c r="H12" s="27"/>
      <c r="I12" s="27" t="s">
        <v>510</v>
      </c>
      <c r="J12" s="27" t="s">
        <v>510</v>
      </c>
      <c r="K12" s="27">
        <v>1</v>
      </c>
      <c r="L12" s="27">
        <v>1</v>
      </c>
      <c r="M12" s="27"/>
      <c r="N12" s="28"/>
      <c r="O12" s="3" t="str">
        <f t="shared" si="1"/>
        <v>สนง.สาธารณสุข
จ.ตราด</v>
      </c>
      <c r="P12" s="57"/>
    </row>
    <row r="13" spans="1:17" s="56" customFormat="1" ht="93.75">
      <c r="A13" s="2" t="s">
        <v>8</v>
      </c>
      <c r="B13" s="2" t="s">
        <v>18</v>
      </c>
      <c r="C13" s="2" t="s">
        <v>19</v>
      </c>
      <c r="D13" s="2" t="s">
        <v>28</v>
      </c>
      <c r="E13" s="27" t="str">
        <f t="shared" si="0"/>
        <v>แห่ง</v>
      </c>
      <c r="F13" s="27"/>
      <c r="G13" s="27"/>
      <c r="H13" s="27"/>
      <c r="I13" s="27">
        <v>9</v>
      </c>
      <c r="J13" s="27">
        <v>9</v>
      </c>
      <c r="K13" s="27">
        <v>1</v>
      </c>
      <c r="L13" s="27">
        <v>1</v>
      </c>
      <c r="M13" s="27"/>
      <c r="N13" s="28"/>
      <c r="O13" s="3" t="str">
        <f t="shared" si="1"/>
        <v>สนง.สาธารณสุข
จ.ตราด</v>
      </c>
      <c r="P13" s="57"/>
    </row>
    <row r="14" spans="1:17" s="56" customFormat="1" ht="93.75">
      <c r="A14" s="2" t="s">
        <v>8</v>
      </c>
      <c r="B14" s="2" t="s">
        <v>18</v>
      </c>
      <c r="C14" s="2" t="s">
        <v>19</v>
      </c>
      <c r="D14" s="2" t="s">
        <v>29</v>
      </c>
      <c r="E14" s="27" t="str">
        <f t="shared" si="0"/>
        <v>แห่ง</v>
      </c>
      <c r="F14" s="27"/>
      <c r="G14" s="27"/>
      <c r="H14" s="27"/>
      <c r="I14" s="27">
        <v>4</v>
      </c>
      <c r="J14" s="27">
        <v>4</v>
      </c>
      <c r="K14" s="27" t="s">
        <v>510</v>
      </c>
      <c r="L14" s="27" t="s">
        <v>510</v>
      </c>
      <c r="M14" s="27"/>
      <c r="N14" s="28"/>
      <c r="O14" s="3" t="str">
        <f t="shared" si="1"/>
        <v>สนง.สาธารณสุข
จ.ตราด</v>
      </c>
      <c r="P14" s="57"/>
    </row>
    <row r="15" spans="1:17" s="56" customFormat="1" ht="93.75">
      <c r="A15" s="2" t="s">
        <v>8</v>
      </c>
      <c r="B15" s="2" t="s">
        <v>18</v>
      </c>
      <c r="C15" s="2" t="s">
        <v>19</v>
      </c>
      <c r="D15" s="2" t="s">
        <v>30</v>
      </c>
      <c r="E15" s="27" t="str">
        <f t="shared" si="0"/>
        <v>แห่ง</v>
      </c>
      <c r="F15" s="27"/>
      <c r="G15" s="27"/>
      <c r="H15" s="27"/>
      <c r="I15" s="27">
        <v>2</v>
      </c>
      <c r="J15" s="27">
        <v>2</v>
      </c>
      <c r="K15" s="27" t="s">
        <v>510</v>
      </c>
      <c r="L15" s="27" t="s">
        <v>510</v>
      </c>
      <c r="M15" s="27"/>
      <c r="N15" s="28"/>
      <c r="O15" s="3" t="str">
        <f t="shared" si="1"/>
        <v>สนง.สาธารณสุข
จ.ตราด</v>
      </c>
      <c r="P15" s="57"/>
    </row>
    <row r="16" spans="1:17" s="56" customFormat="1" ht="93.75">
      <c r="A16" s="2" t="s">
        <v>8</v>
      </c>
      <c r="B16" s="2" t="s">
        <v>18</v>
      </c>
      <c r="C16" s="2" t="s">
        <v>19</v>
      </c>
      <c r="D16" s="2" t="s">
        <v>31</v>
      </c>
      <c r="E16" s="27" t="str">
        <f t="shared" si="0"/>
        <v>แห่ง</v>
      </c>
      <c r="F16" s="27"/>
      <c r="G16" s="27"/>
      <c r="H16" s="27"/>
      <c r="I16" s="27">
        <v>1</v>
      </c>
      <c r="J16" s="27">
        <v>1</v>
      </c>
      <c r="K16" s="27" t="s">
        <v>510</v>
      </c>
      <c r="L16" s="27" t="s">
        <v>510</v>
      </c>
      <c r="M16" s="27"/>
      <c r="N16" s="28"/>
      <c r="O16" s="3" t="str">
        <f t="shared" si="1"/>
        <v>สนง.สาธารณสุข
จ.ตราด</v>
      </c>
      <c r="P16" s="57"/>
    </row>
    <row r="17" spans="1:16" s="56" customFormat="1" ht="93.75">
      <c r="A17" s="2" t="s">
        <v>8</v>
      </c>
      <c r="B17" s="2" t="s">
        <v>18</v>
      </c>
      <c r="C17" s="2" t="s">
        <v>19</v>
      </c>
      <c r="D17" s="2" t="s">
        <v>32</v>
      </c>
      <c r="E17" s="27" t="str">
        <f t="shared" si="0"/>
        <v>แห่ง</v>
      </c>
      <c r="F17" s="27"/>
      <c r="G17" s="27"/>
      <c r="H17" s="27"/>
      <c r="I17" s="27" t="s">
        <v>510</v>
      </c>
      <c r="J17" s="27" t="s">
        <v>510</v>
      </c>
      <c r="K17" s="27" t="s">
        <v>510</v>
      </c>
      <c r="L17" s="27" t="s">
        <v>510</v>
      </c>
      <c r="M17" s="27"/>
      <c r="N17" s="28"/>
      <c r="O17" s="3" t="str">
        <f t="shared" si="1"/>
        <v>สนง.สาธารณสุข
จ.ตราด</v>
      </c>
      <c r="P17" s="57"/>
    </row>
    <row r="18" spans="1:16" s="56" customFormat="1" ht="93.75">
      <c r="A18" s="2" t="s">
        <v>8</v>
      </c>
      <c r="B18" s="2" t="s">
        <v>18</v>
      </c>
      <c r="C18" s="2" t="s">
        <v>19</v>
      </c>
      <c r="D18" s="2" t="s">
        <v>33</v>
      </c>
      <c r="E18" s="27" t="s">
        <v>12</v>
      </c>
      <c r="F18" s="27"/>
      <c r="G18" s="27"/>
      <c r="H18" s="27"/>
      <c r="I18" s="28">
        <v>5107</v>
      </c>
      <c r="J18" s="28">
        <v>5420</v>
      </c>
      <c r="K18" s="28">
        <v>5723</v>
      </c>
      <c r="L18" s="28">
        <v>5934</v>
      </c>
      <c r="M18" s="28"/>
      <c r="N18" s="28"/>
      <c r="O18" s="25" t="s">
        <v>480</v>
      </c>
      <c r="P18" s="57"/>
    </row>
    <row r="19" spans="1:16" s="56" customFormat="1" ht="93.75">
      <c r="A19" s="2" t="s">
        <v>8</v>
      </c>
      <c r="B19" s="2" t="s">
        <v>18</v>
      </c>
      <c r="C19" s="2" t="s">
        <v>34</v>
      </c>
      <c r="D19" s="2" t="s">
        <v>35</v>
      </c>
      <c r="E19" s="27" t="s">
        <v>36</v>
      </c>
      <c r="F19" s="27"/>
      <c r="G19" s="27"/>
      <c r="H19" s="27">
        <v>33</v>
      </c>
      <c r="I19" s="27">
        <v>97</v>
      </c>
      <c r="J19" s="27">
        <v>97</v>
      </c>
      <c r="K19" s="28"/>
      <c r="L19" s="28"/>
      <c r="M19" s="28"/>
      <c r="N19" s="28"/>
      <c r="O19" s="25" t="s">
        <v>480</v>
      </c>
      <c r="P19" s="57"/>
    </row>
    <row r="20" spans="1:16" s="56" customFormat="1" ht="93.75">
      <c r="A20" s="2" t="s">
        <v>8</v>
      </c>
      <c r="B20" s="2" t="s">
        <v>18</v>
      </c>
      <c r="C20" s="2" t="s">
        <v>34</v>
      </c>
      <c r="D20" s="2" t="s">
        <v>37</v>
      </c>
      <c r="E20" s="27" t="s">
        <v>38</v>
      </c>
      <c r="F20" s="27"/>
      <c r="G20" s="27"/>
      <c r="H20" s="27">
        <v>34</v>
      </c>
      <c r="I20" s="27">
        <v>97</v>
      </c>
      <c r="J20" s="27">
        <v>97</v>
      </c>
      <c r="K20" s="28"/>
      <c r="L20" s="28"/>
      <c r="M20" s="28"/>
      <c r="N20" s="28"/>
      <c r="O20" s="25" t="s">
        <v>480</v>
      </c>
      <c r="P20" s="57"/>
    </row>
    <row r="21" spans="1:16" s="56" customFormat="1" ht="93.75">
      <c r="A21" s="2" t="s">
        <v>8</v>
      </c>
      <c r="B21" s="2" t="s">
        <v>18</v>
      </c>
      <c r="C21" s="2" t="s">
        <v>34</v>
      </c>
      <c r="D21" s="2" t="s">
        <v>39</v>
      </c>
      <c r="E21" s="27" t="s">
        <v>40</v>
      </c>
      <c r="F21" s="27"/>
      <c r="G21" s="27"/>
      <c r="H21" s="27">
        <v>12</v>
      </c>
      <c r="I21" s="27">
        <v>12</v>
      </c>
      <c r="J21" s="27">
        <v>12</v>
      </c>
      <c r="K21" s="28"/>
      <c r="L21" s="28"/>
      <c r="M21" s="28"/>
      <c r="N21" s="28"/>
      <c r="O21" s="25" t="s">
        <v>480</v>
      </c>
      <c r="P21" s="57"/>
    </row>
    <row r="22" spans="1:16" s="56" customFormat="1" ht="93.75">
      <c r="A22" s="2" t="s">
        <v>8</v>
      </c>
      <c r="B22" s="2" t="s">
        <v>18</v>
      </c>
      <c r="C22" s="2" t="s">
        <v>41</v>
      </c>
      <c r="D22" s="2" t="s">
        <v>42</v>
      </c>
      <c r="E22" s="27" t="s">
        <v>40</v>
      </c>
      <c r="F22" s="27"/>
      <c r="G22" s="27"/>
      <c r="H22" s="28"/>
      <c r="I22" s="28"/>
      <c r="J22" s="28"/>
      <c r="K22" s="27">
        <v>114</v>
      </c>
      <c r="L22" s="27">
        <v>121</v>
      </c>
      <c r="M22" s="27"/>
      <c r="N22" s="28"/>
      <c r="O22" s="25" t="s">
        <v>480</v>
      </c>
      <c r="P22" s="57"/>
    </row>
    <row r="23" spans="1:16" s="56" customFormat="1" ht="93.75">
      <c r="A23" s="2" t="s">
        <v>8</v>
      </c>
      <c r="B23" s="2" t="s">
        <v>43</v>
      </c>
      <c r="C23" s="2" t="s">
        <v>44</v>
      </c>
      <c r="D23" s="2" t="s">
        <v>45</v>
      </c>
      <c r="E23" s="27" t="s">
        <v>46</v>
      </c>
      <c r="F23" s="27"/>
      <c r="G23" s="27"/>
      <c r="H23" s="27">
        <v>539</v>
      </c>
      <c r="I23" s="27">
        <v>581</v>
      </c>
      <c r="J23" s="27">
        <v>599</v>
      </c>
      <c r="K23" s="27">
        <v>629</v>
      </c>
      <c r="L23" s="27"/>
      <c r="M23" s="27"/>
      <c r="N23" s="28"/>
      <c r="O23" s="29" t="s">
        <v>482</v>
      </c>
      <c r="P23" s="57"/>
    </row>
    <row r="24" spans="1:16" s="56" customFormat="1" ht="93.75">
      <c r="A24" s="2" t="s">
        <v>8</v>
      </c>
      <c r="B24" s="2" t="s">
        <v>43</v>
      </c>
      <c r="C24" s="2" t="s">
        <v>44</v>
      </c>
      <c r="D24" s="2" t="s">
        <v>47</v>
      </c>
      <c r="E24" s="27" t="s">
        <v>46</v>
      </c>
      <c r="F24" s="27"/>
      <c r="G24" s="27"/>
      <c r="H24" s="27">
        <v>63</v>
      </c>
      <c r="I24" s="27">
        <v>85</v>
      </c>
      <c r="J24" s="27">
        <v>46</v>
      </c>
      <c r="K24" s="27">
        <v>56</v>
      </c>
      <c r="L24" s="27"/>
      <c r="M24" s="27"/>
      <c r="N24" s="28"/>
      <c r="O24" s="29" t="s">
        <v>482</v>
      </c>
      <c r="P24" s="57"/>
    </row>
    <row r="25" spans="1:16" s="56" customFormat="1" ht="93.75">
      <c r="A25" s="2" t="s">
        <v>8</v>
      </c>
      <c r="B25" s="2" t="s">
        <v>43</v>
      </c>
      <c r="C25" s="2" t="s">
        <v>44</v>
      </c>
      <c r="D25" s="2" t="s">
        <v>48</v>
      </c>
      <c r="E25" s="27" t="s">
        <v>49</v>
      </c>
      <c r="F25" s="27"/>
      <c r="G25" s="27"/>
      <c r="H25" s="27">
        <v>4</v>
      </c>
      <c r="I25" s="27">
        <v>4</v>
      </c>
      <c r="J25" s="27">
        <v>4</v>
      </c>
      <c r="K25" s="27">
        <v>4</v>
      </c>
      <c r="L25" s="27"/>
      <c r="M25" s="27"/>
      <c r="N25" s="28"/>
      <c r="O25" s="29" t="s">
        <v>482</v>
      </c>
      <c r="P25" s="57"/>
    </row>
    <row r="26" spans="1:16" s="56" customFormat="1" ht="93.75">
      <c r="A26" s="2" t="s">
        <v>8</v>
      </c>
      <c r="B26" s="2" t="s">
        <v>43</v>
      </c>
      <c r="C26" s="2" t="s">
        <v>50</v>
      </c>
      <c r="D26" s="2" t="s">
        <v>51</v>
      </c>
      <c r="E26" s="27" t="s">
        <v>52</v>
      </c>
      <c r="F26" s="27"/>
      <c r="G26" s="27"/>
      <c r="H26" s="27">
        <v>4</v>
      </c>
      <c r="I26" s="27">
        <v>4</v>
      </c>
      <c r="J26" s="27">
        <v>4</v>
      </c>
      <c r="K26" s="27">
        <v>4</v>
      </c>
      <c r="L26" s="27"/>
      <c r="M26" s="27"/>
      <c r="N26" s="28"/>
      <c r="O26" s="29" t="s">
        <v>482</v>
      </c>
      <c r="P26" s="57"/>
    </row>
    <row r="27" spans="1:16" s="56" customFormat="1" ht="93.75">
      <c r="A27" s="2" t="s">
        <v>8</v>
      </c>
      <c r="B27" s="2" t="s">
        <v>53</v>
      </c>
      <c r="C27" s="2" t="s">
        <v>54</v>
      </c>
      <c r="D27" s="2" t="s">
        <v>55</v>
      </c>
      <c r="E27" s="27" t="s">
        <v>56</v>
      </c>
      <c r="F27" s="27"/>
      <c r="G27" s="27"/>
      <c r="H27" s="27">
        <v>21</v>
      </c>
      <c r="I27" s="27">
        <v>21</v>
      </c>
      <c r="J27" s="27">
        <v>21</v>
      </c>
      <c r="K27" s="27">
        <v>22</v>
      </c>
      <c r="L27" s="27">
        <v>24</v>
      </c>
      <c r="M27" s="27"/>
      <c r="N27" s="28"/>
      <c r="O27" s="25" t="s">
        <v>480</v>
      </c>
      <c r="P27" s="57"/>
    </row>
    <row r="28" spans="1:16" s="56" customFormat="1" ht="93.75">
      <c r="A28" s="2" t="s">
        <v>8</v>
      </c>
      <c r="B28" s="2" t="s">
        <v>53</v>
      </c>
      <c r="C28" s="2" t="s">
        <v>57</v>
      </c>
      <c r="D28" s="2" t="s">
        <v>58</v>
      </c>
      <c r="E28" s="27" t="s">
        <v>12</v>
      </c>
      <c r="F28" s="27"/>
      <c r="G28" s="27"/>
      <c r="H28" s="27">
        <v>194</v>
      </c>
      <c r="I28" s="27">
        <v>194</v>
      </c>
      <c r="J28" s="27">
        <v>195</v>
      </c>
      <c r="K28" s="28">
        <v>173</v>
      </c>
      <c r="L28" s="28"/>
      <c r="M28" s="28"/>
      <c r="N28" s="28"/>
      <c r="O28" s="25" t="s">
        <v>480</v>
      </c>
      <c r="P28" s="57"/>
    </row>
    <row r="29" spans="1:16" s="56" customFormat="1" ht="93.75">
      <c r="A29" s="2" t="s">
        <v>8</v>
      </c>
      <c r="B29" s="2" t="s">
        <v>59</v>
      </c>
      <c r="C29" s="2" t="s">
        <v>60</v>
      </c>
      <c r="D29" s="2" t="s">
        <v>61</v>
      </c>
      <c r="E29" s="27" t="s">
        <v>12</v>
      </c>
      <c r="F29" s="27"/>
      <c r="G29" s="27"/>
      <c r="H29" s="27">
        <v>200</v>
      </c>
      <c r="I29" s="28"/>
      <c r="J29" s="28"/>
      <c r="K29" s="28"/>
      <c r="L29" s="28">
        <v>90</v>
      </c>
      <c r="M29" s="28"/>
      <c r="N29" s="28"/>
      <c r="O29" s="25" t="s">
        <v>480</v>
      </c>
      <c r="P29" s="57"/>
    </row>
    <row r="30" spans="1:16" s="56" customFormat="1" ht="93.75">
      <c r="A30" s="2" t="s">
        <v>8</v>
      </c>
      <c r="B30" s="2" t="s">
        <v>59</v>
      </c>
      <c r="C30" s="2" t="s">
        <v>60</v>
      </c>
      <c r="D30" s="2" t="s">
        <v>62</v>
      </c>
      <c r="E30" s="27" t="s">
        <v>12</v>
      </c>
      <c r="F30" s="27"/>
      <c r="G30" s="27"/>
      <c r="H30" s="27">
        <v>30</v>
      </c>
      <c r="I30" s="27">
        <v>30</v>
      </c>
      <c r="J30" s="27">
        <v>30</v>
      </c>
      <c r="K30" s="28"/>
      <c r="L30" s="28"/>
      <c r="M30" s="28"/>
      <c r="N30" s="28"/>
      <c r="O30" s="25" t="s">
        <v>480</v>
      </c>
      <c r="P30" s="57"/>
    </row>
    <row r="31" spans="1:16" s="56" customFormat="1" ht="93.75">
      <c r="A31" s="2" t="s">
        <v>8</v>
      </c>
      <c r="B31" s="2" t="s">
        <v>63</v>
      </c>
      <c r="C31" s="2" t="s">
        <v>64</v>
      </c>
      <c r="D31" s="2" t="s">
        <v>65</v>
      </c>
      <c r="E31" s="27" t="s">
        <v>12</v>
      </c>
      <c r="F31" s="27"/>
      <c r="G31" s="27"/>
      <c r="H31" s="27">
        <v>150</v>
      </c>
      <c r="I31" s="27">
        <v>150</v>
      </c>
      <c r="J31" s="27">
        <v>160</v>
      </c>
      <c r="K31" s="28"/>
      <c r="L31" s="28"/>
      <c r="M31" s="28"/>
      <c r="N31" s="28"/>
      <c r="O31" s="25" t="s">
        <v>480</v>
      </c>
      <c r="P31" s="57"/>
    </row>
    <row r="32" spans="1:16" s="56" customFormat="1" ht="93.75">
      <c r="A32" s="2" t="s">
        <v>8</v>
      </c>
      <c r="B32" s="2" t="s">
        <v>66</v>
      </c>
      <c r="C32" s="2" t="s">
        <v>67</v>
      </c>
      <c r="D32" s="2" t="s">
        <v>68</v>
      </c>
      <c r="E32" s="27" t="s">
        <v>15</v>
      </c>
      <c r="F32" s="27"/>
      <c r="G32" s="27"/>
      <c r="H32" s="27">
        <v>5</v>
      </c>
      <c r="I32" s="27">
        <v>5</v>
      </c>
      <c r="J32" s="27">
        <v>5</v>
      </c>
      <c r="K32" s="28"/>
      <c r="L32" s="28"/>
      <c r="M32" s="28"/>
      <c r="N32" s="28"/>
      <c r="O32" s="25" t="s">
        <v>480</v>
      </c>
      <c r="P32" s="57"/>
    </row>
    <row r="33" spans="1:16" s="56" customFormat="1" ht="93.75">
      <c r="A33" s="2" t="s">
        <v>8</v>
      </c>
      <c r="B33" s="2" t="s">
        <v>66</v>
      </c>
      <c r="C33" s="2" t="s">
        <v>67</v>
      </c>
      <c r="D33" s="2" t="s">
        <v>69</v>
      </c>
      <c r="E33" s="27" t="s">
        <v>15</v>
      </c>
      <c r="F33" s="27"/>
      <c r="G33" s="27"/>
      <c r="H33" s="27">
        <v>20</v>
      </c>
      <c r="I33" s="27">
        <v>20</v>
      </c>
      <c r="J33" s="27">
        <v>20</v>
      </c>
      <c r="K33" s="27">
        <v>20</v>
      </c>
      <c r="L33" s="27">
        <v>43</v>
      </c>
      <c r="M33" s="27"/>
      <c r="N33" s="28"/>
      <c r="O33" s="25" t="s">
        <v>480</v>
      </c>
      <c r="P33" s="57"/>
    </row>
    <row r="34" spans="1:16" s="56" customFormat="1" ht="93.75">
      <c r="A34" s="2" t="s">
        <v>8</v>
      </c>
      <c r="B34" s="2" t="s">
        <v>70</v>
      </c>
      <c r="C34" s="2" t="s">
        <v>71</v>
      </c>
      <c r="D34" s="2" t="s">
        <v>72</v>
      </c>
      <c r="E34" s="27" t="s">
        <v>52</v>
      </c>
      <c r="F34" s="27"/>
      <c r="G34" s="27"/>
      <c r="H34" s="27">
        <v>64</v>
      </c>
      <c r="I34" s="27">
        <v>356</v>
      </c>
      <c r="J34" s="28"/>
      <c r="K34" s="28"/>
      <c r="L34" s="28"/>
      <c r="M34" s="28"/>
      <c r="N34" s="28"/>
      <c r="O34" s="29" t="s">
        <v>483</v>
      </c>
      <c r="P34" s="57"/>
    </row>
    <row r="35" spans="1:16" s="56" customFormat="1" ht="93.75">
      <c r="A35" s="2" t="s">
        <v>8</v>
      </c>
      <c r="B35" s="2" t="s">
        <v>73</v>
      </c>
      <c r="C35" s="2" t="s">
        <v>74</v>
      </c>
      <c r="D35" s="2" t="s">
        <v>75</v>
      </c>
      <c r="E35" s="27" t="s">
        <v>76</v>
      </c>
      <c r="F35" s="27"/>
      <c r="G35" s="27"/>
      <c r="H35" s="27">
        <v>1</v>
      </c>
      <c r="I35" s="27">
        <v>6</v>
      </c>
      <c r="J35" s="27">
        <v>6</v>
      </c>
      <c r="K35" s="28"/>
      <c r="L35" s="28"/>
      <c r="M35" s="28"/>
      <c r="N35" s="28"/>
      <c r="O35" s="29" t="s">
        <v>483</v>
      </c>
      <c r="P35" s="57"/>
    </row>
    <row r="36" spans="1:16" s="56" customFormat="1" ht="93.75">
      <c r="A36" s="2" t="s">
        <v>8</v>
      </c>
      <c r="B36" s="2" t="s">
        <v>77</v>
      </c>
      <c r="C36" s="2" t="s">
        <v>78</v>
      </c>
      <c r="D36" s="2" t="s">
        <v>79</v>
      </c>
      <c r="E36" s="27" t="s">
        <v>15</v>
      </c>
      <c r="F36" s="27"/>
      <c r="G36" s="27"/>
      <c r="H36" s="27">
        <v>10</v>
      </c>
      <c r="I36" s="27">
        <v>10</v>
      </c>
      <c r="J36" s="27">
        <v>10</v>
      </c>
      <c r="K36" s="28"/>
      <c r="L36" s="28"/>
      <c r="M36" s="28"/>
      <c r="N36" s="28"/>
      <c r="O36" s="25" t="s">
        <v>480</v>
      </c>
      <c r="P36" s="57"/>
    </row>
    <row r="37" spans="1:16" s="56" customFormat="1" ht="93.75">
      <c r="A37" s="2" t="s">
        <v>8</v>
      </c>
      <c r="B37" s="2" t="s">
        <v>80</v>
      </c>
      <c r="C37" s="2" t="s">
        <v>81</v>
      </c>
      <c r="D37" s="2" t="s">
        <v>82</v>
      </c>
      <c r="E37" s="27" t="s">
        <v>21</v>
      </c>
      <c r="F37" s="27"/>
      <c r="G37" s="27"/>
      <c r="H37" s="27"/>
      <c r="I37" s="27" t="s">
        <v>510</v>
      </c>
      <c r="J37" s="27">
        <v>42</v>
      </c>
      <c r="K37" s="27">
        <v>42</v>
      </c>
      <c r="L37" s="27">
        <v>42</v>
      </c>
      <c r="M37" s="27"/>
      <c r="N37" s="28"/>
      <c r="O37" s="29" t="s">
        <v>481</v>
      </c>
      <c r="P37" s="57"/>
    </row>
    <row r="38" spans="1:16" s="56" customFormat="1" ht="93.75">
      <c r="A38" s="2" t="s">
        <v>8</v>
      </c>
      <c r="B38" s="2" t="s">
        <v>80</v>
      </c>
      <c r="C38" s="2" t="s">
        <v>81</v>
      </c>
      <c r="D38" s="2" t="s">
        <v>83</v>
      </c>
      <c r="E38" s="27" t="s">
        <v>23</v>
      </c>
      <c r="F38" s="27"/>
      <c r="G38" s="27"/>
      <c r="H38" s="27"/>
      <c r="I38" s="30">
        <v>584</v>
      </c>
      <c r="J38" s="30">
        <v>107</v>
      </c>
      <c r="K38" s="30">
        <v>106</v>
      </c>
      <c r="L38" s="30">
        <v>110</v>
      </c>
      <c r="M38" s="30"/>
      <c r="N38" s="28"/>
      <c r="O38" s="29" t="s">
        <v>481</v>
      </c>
      <c r="P38" s="57"/>
    </row>
    <row r="39" spans="1:16" s="56" customFormat="1" ht="93.75">
      <c r="A39" s="2" t="s">
        <v>8</v>
      </c>
      <c r="B39" s="2" t="s">
        <v>84</v>
      </c>
      <c r="C39" s="2" t="s">
        <v>85</v>
      </c>
      <c r="D39" s="2" t="s">
        <v>86</v>
      </c>
      <c r="E39" s="27" t="s">
        <v>40</v>
      </c>
      <c r="F39" s="27"/>
      <c r="G39" s="27"/>
      <c r="H39" s="27">
        <v>204</v>
      </c>
      <c r="I39" s="27">
        <v>204</v>
      </c>
      <c r="J39" s="27">
        <v>204</v>
      </c>
      <c r="K39" s="28"/>
      <c r="L39" s="28"/>
      <c r="M39" s="28"/>
      <c r="N39" s="28"/>
      <c r="O39" s="25" t="s">
        <v>480</v>
      </c>
      <c r="P39" s="57"/>
    </row>
    <row r="40" spans="1:16" s="56" customFormat="1" ht="93.75">
      <c r="A40" s="2" t="s">
        <v>8</v>
      </c>
      <c r="B40" s="2" t="s">
        <v>84</v>
      </c>
      <c r="C40" s="2" t="s">
        <v>85</v>
      </c>
      <c r="D40" s="2" t="s">
        <v>87</v>
      </c>
      <c r="E40" s="27" t="s">
        <v>40</v>
      </c>
      <c r="F40" s="27"/>
      <c r="G40" s="27"/>
      <c r="H40" s="27">
        <v>204</v>
      </c>
      <c r="I40" s="27">
        <v>204</v>
      </c>
      <c r="J40" s="27">
        <v>204</v>
      </c>
      <c r="K40" s="28"/>
      <c r="L40" s="28"/>
      <c r="M40" s="28"/>
      <c r="N40" s="28"/>
      <c r="O40" s="25" t="s">
        <v>480</v>
      </c>
      <c r="P40" s="57"/>
    </row>
    <row r="41" spans="1:16" s="56" customFormat="1" ht="93.75">
      <c r="A41" s="2" t="s">
        <v>8</v>
      </c>
      <c r="B41" s="2" t="s">
        <v>84</v>
      </c>
      <c r="C41" s="2" t="s">
        <v>85</v>
      </c>
      <c r="D41" s="2" t="s">
        <v>88</v>
      </c>
      <c r="E41" s="27" t="s">
        <v>40</v>
      </c>
      <c r="F41" s="27"/>
      <c r="G41" s="27"/>
      <c r="H41" s="27"/>
      <c r="I41" s="27">
        <v>371</v>
      </c>
      <c r="J41" s="27">
        <v>381</v>
      </c>
      <c r="K41" s="28">
        <v>436</v>
      </c>
      <c r="L41" s="28">
        <v>493</v>
      </c>
      <c r="M41" s="28"/>
      <c r="N41" s="28"/>
      <c r="O41" s="25" t="s">
        <v>480</v>
      </c>
      <c r="P41" s="57"/>
    </row>
    <row r="42" spans="1:16" s="56" customFormat="1" ht="93.75">
      <c r="A42" s="2" t="s">
        <v>8</v>
      </c>
      <c r="B42" s="2" t="s">
        <v>89</v>
      </c>
      <c r="C42" s="2" t="s">
        <v>90</v>
      </c>
      <c r="D42" s="2" t="s">
        <v>91</v>
      </c>
      <c r="E42" s="27" t="s">
        <v>92</v>
      </c>
      <c r="F42" s="27"/>
      <c r="G42" s="27"/>
      <c r="H42" s="28"/>
      <c r="I42" s="27">
        <v>492</v>
      </c>
      <c r="J42" s="27">
        <v>492</v>
      </c>
      <c r="K42" s="27">
        <v>257</v>
      </c>
      <c r="L42" s="27">
        <v>369</v>
      </c>
      <c r="M42" s="27"/>
      <c r="N42" s="28"/>
      <c r="O42" s="29" t="s">
        <v>484</v>
      </c>
      <c r="P42" s="57"/>
    </row>
    <row r="43" spans="1:16" s="56" customFormat="1" ht="93.75">
      <c r="A43" s="2" t="s">
        <v>8</v>
      </c>
      <c r="B43" s="2" t="s">
        <v>89</v>
      </c>
      <c r="C43" s="2" t="s">
        <v>90</v>
      </c>
      <c r="D43" s="2" t="s">
        <v>93</v>
      </c>
      <c r="E43" s="27" t="s">
        <v>92</v>
      </c>
      <c r="F43" s="27"/>
      <c r="G43" s="27"/>
      <c r="H43" s="28"/>
      <c r="I43" s="27">
        <v>75</v>
      </c>
      <c r="J43" s="27">
        <v>75</v>
      </c>
      <c r="K43" s="28" t="s">
        <v>94</v>
      </c>
      <c r="L43" s="28" t="s">
        <v>94</v>
      </c>
      <c r="M43" s="28"/>
      <c r="N43" s="28"/>
      <c r="O43" s="29" t="s">
        <v>484</v>
      </c>
      <c r="P43" s="57"/>
    </row>
    <row r="44" spans="1:16" s="56" customFormat="1" ht="93.75">
      <c r="A44" s="2" t="s">
        <v>8</v>
      </c>
      <c r="B44" s="2" t="s">
        <v>89</v>
      </c>
      <c r="C44" s="2" t="s">
        <v>90</v>
      </c>
      <c r="D44" s="2" t="s">
        <v>95</v>
      </c>
      <c r="E44" s="27" t="s">
        <v>96</v>
      </c>
      <c r="F44" s="27"/>
      <c r="G44" s="27"/>
      <c r="H44" s="28"/>
      <c r="I44" s="28">
        <v>510025029</v>
      </c>
      <c r="J44" s="28">
        <v>645589150</v>
      </c>
      <c r="K44" s="28">
        <v>715337488</v>
      </c>
      <c r="L44" s="28">
        <v>883320790</v>
      </c>
      <c r="M44" s="28"/>
      <c r="N44" s="28"/>
      <c r="O44" s="29" t="s">
        <v>484</v>
      </c>
      <c r="P44" s="57"/>
    </row>
    <row r="45" spans="1:16" s="56" customFormat="1" ht="93.75">
      <c r="A45" s="2" t="s">
        <v>8</v>
      </c>
      <c r="B45" s="2" t="s">
        <v>97</v>
      </c>
      <c r="C45" s="2" t="s">
        <v>98</v>
      </c>
      <c r="D45" s="2" t="s">
        <v>99</v>
      </c>
      <c r="E45" s="27" t="s">
        <v>49</v>
      </c>
      <c r="F45" s="27"/>
      <c r="G45" s="27"/>
      <c r="H45" s="27">
        <v>4</v>
      </c>
      <c r="I45" s="27">
        <v>4</v>
      </c>
      <c r="J45" s="27">
        <v>4</v>
      </c>
      <c r="K45" s="28"/>
      <c r="L45" s="28"/>
      <c r="M45" s="28"/>
      <c r="N45" s="28"/>
      <c r="O45" s="25" t="s">
        <v>480</v>
      </c>
      <c r="P45" s="57"/>
    </row>
    <row r="46" spans="1:16" s="56" customFormat="1" ht="93.75">
      <c r="A46" s="2" t="s">
        <v>8</v>
      </c>
      <c r="B46" s="2" t="s">
        <v>97</v>
      </c>
      <c r="C46" s="2" t="s">
        <v>98</v>
      </c>
      <c r="D46" s="2" t="s">
        <v>100</v>
      </c>
      <c r="E46" s="27" t="s">
        <v>101</v>
      </c>
      <c r="F46" s="27"/>
      <c r="G46" s="27"/>
      <c r="H46" s="27"/>
      <c r="I46" s="28"/>
      <c r="J46" s="28">
        <v>2</v>
      </c>
      <c r="K46" s="28">
        <v>1</v>
      </c>
      <c r="L46" s="28">
        <v>4</v>
      </c>
      <c r="M46" s="28"/>
      <c r="N46" s="28"/>
      <c r="O46" s="29" t="s">
        <v>485</v>
      </c>
      <c r="P46" s="57"/>
    </row>
    <row r="47" spans="1:16" s="56" customFormat="1" ht="93.75">
      <c r="A47" s="2" t="s">
        <v>8</v>
      </c>
      <c r="B47" s="2" t="s">
        <v>97</v>
      </c>
      <c r="C47" s="2" t="s">
        <v>98</v>
      </c>
      <c r="D47" s="2" t="s">
        <v>102</v>
      </c>
      <c r="E47" s="27" t="s">
        <v>12</v>
      </c>
      <c r="F47" s="27"/>
      <c r="G47" s="27"/>
      <c r="H47" s="27"/>
      <c r="I47" s="28"/>
      <c r="J47" s="28">
        <v>20</v>
      </c>
      <c r="K47" s="28">
        <v>13</v>
      </c>
      <c r="L47" s="28">
        <v>52</v>
      </c>
      <c r="M47" s="28"/>
      <c r="N47" s="28"/>
      <c r="O47" s="29" t="s">
        <v>485</v>
      </c>
      <c r="P47" s="57"/>
    </row>
    <row r="48" spans="1:16" s="56" customFormat="1" ht="93.75">
      <c r="A48" s="2" t="s">
        <v>8</v>
      </c>
      <c r="B48" s="2" t="s">
        <v>97</v>
      </c>
      <c r="C48" s="2" t="s">
        <v>98</v>
      </c>
      <c r="D48" s="2" t="s">
        <v>103</v>
      </c>
      <c r="E48" s="27" t="s">
        <v>104</v>
      </c>
      <c r="F48" s="27"/>
      <c r="G48" s="27"/>
      <c r="H48" s="27">
        <v>3</v>
      </c>
      <c r="I48" s="27">
        <v>3</v>
      </c>
      <c r="J48" s="27">
        <v>3</v>
      </c>
      <c r="K48" s="28"/>
      <c r="L48" s="28"/>
      <c r="M48" s="28"/>
      <c r="N48" s="28"/>
      <c r="O48" s="25" t="s">
        <v>480</v>
      </c>
      <c r="P48" s="57"/>
    </row>
    <row r="49" spans="1:16" s="56" customFormat="1" ht="93.75">
      <c r="A49" s="2" t="s">
        <v>8</v>
      </c>
      <c r="B49" s="2" t="s">
        <v>105</v>
      </c>
      <c r="C49" s="2" t="s">
        <v>106</v>
      </c>
      <c r="D49" s="2" t="s">
        <v>107</v>
      </c>
      <c r="E49" s="27" t="s">
        <v>12</v>
      </c>
      <c r="F49" s="27"/>
      <c r="G49" s="27"/>
      <c r="H49" s="28">
        <v>6427</v>
      </c>
      <c r="I49" s="28">
        <v>6364</v>
      </c>
      <c r="J49" s="28">
        <v>6333</v>
      </c>
      <c r="K49" s="28">
        <v>6270</v>
      </c>
      <c r="L49" s="28">
        <v>6208</v>
      </c>
      <c r="M49" s="28"/>
      <c r="N49" s="28"/>
      <c r="O49" s="29" t="s">
        <v>486</v>
      </c>
      <c r="P49" s="57"/>
    </row>
    <row r="50" spans="1:16" s="56" customFormat="1" ht="93.75">
      <c r="A50" s="2" t="s">
        <v>8</v>
      </c>
      <c r="B50" s="2" t="s">
        <v>105</v>
      </c>
      <c r="C50" s="2" t="s">
        <v>106</v>
      </c>
      <c r="D50" s="2" t="s">
        <v>108</v>
      </c>
      <c r="E50" s="31" t="s">
        <v>135</v>
      </c>
      <c r="F50" s="69"/>
      <c r="G50" s="69"/>
      <c r="H50" s="69"/>
      <c r="I50" s="69"/>
      <c r="J50" s="69"/>
      <c r="K50" s="69"/>
      <c r="L50" s="69"/>
      <c r="M50" s="69"/>
      <c r="N50" s="70"/>
      <c r="O50" s="29" t="s">
        <v>486</v>
      </c>
      <c r="P50" s="57"/>
    </row>
    <row r="51" spans="1:16" s="56" customFormat="1" ht="93.75">
      <c r="A51" s="2" t="s">
        <v>8</v>
      </c>
      <c r="B51" s="2" t="s">
        <v>105</v>
      </c>
      <c r="C51" s="2" t="s">
        <v>106</v>
      </c>
      <c r="D51" s="2" t="s">
        <v>109</v>
      </c>
      <c r="E51" s="27" t="str">
        <f t="shared" ref="E51:E57" si="2">E50</f>
        <v>ไร่</v>
      </c>
      <c r="F51" s="27"/>
      <c r="G51" s="27"/>
      <c r="H51" s="28">
        <v>6565</v>
      </c>
      <c r="I51" s="28">
        <v>6475</v>
      </c>
      <c r="J51" s="28">
        <v>6459</v>
      </c>
      <c r="K51" s="28">
        <v>6502</v>
      </c>
      <c r="L51" s="28">
        <v>6460</v>
      </c>
      <c r="M51" s="28"/>
      <c r="N51" s="28"/>
      <c r="O51" s="29" t="str">
        <f t="shared" ref="O51:O57" si="3">O50</f>
        <v>สนง.เกษตร 
จ.ตราด</v>
      </c>
      <c r="P51" s="57"/>
    </row>
    <row r="52" spans="1:16" s="56" customFormat="1" ht="93.75">
      <c r="A52" s="2" t="s">
        <v>8</v>
      </c>
      <c r="B52" s="2" t="s">
        <v>105</v>
      </c>
      <c r="C52" s="2" t="s">
        <v>106</v>
      </c>
      <c r="D52" s="2" t="s">
        <v>110</v>
      </c>
      <c r="E52" s="27" t="str">
        <f t="shared" si="2"/>
        <v>ไร่</v>
      </c>
      <c r="F52" s="27"/>
      <c r="G52" s="27"/>
      <c r="H52" s="28">
        <v>23983</v>
      </c>
      <c r="I52" s="28">
        <v>24224</v>
      </c>
      <c r="J52" s="28">
        <v>24364</v>
      </c>
      <c r="K52" s="28">
        <v>24643</v>
      </c>
      <c r="L52" s="28">
        <v>34677</v>
      </c>
      <c r="M52" s="28"/>
      <c r="N52" s="28"/>
      <c r="O52" s="3" t="str">
        <f t="shared" si="3"/>
        <v>สนง.เกษตร 
จ.ตราด</v>
      </c>
      <c r="P52" s="57"/>
    </row>
    <row r="53" spans="1:16" s="56" customFormat="1" ht="93.75">
      <c r="A53" s="2" t="s">
        <v>8</v>
      </c>
      <c r="B53" s="2" t="s">
        <v>105</v>
      </c>
      <c r="C53" s="2" t="s">
        <v>106</v>
      </c>
      <c r="D53" s="2" t="s">
        <v>111</v>
      </c>
      <c r="E53" s="27" t="str">
        <f t="shared" si="2"/>
        <v>ไร่</v>
      </c>
      <c r="F53" s="27"/>
      <c r="G53" s="27"/>
      <c r="H53" s="28">
        <v>6074</v>
      </c>
      <c r="I53" s="28">
        <v>5940</v>
      </c>
      <c r="J53" s="28">
        <v>5946</v>
      </c>
      <c r="K53" s="28">
        <v>5963</v>
      </c>
      <c r="L53" s="28">
        <v>6011</v>
      </c>
      <c r="M53" s="28"/>
      <c r="N53" s="28"/>
      <c r="O53" s="3" t="str">
        <f t="shared" si="3"/>
        <v>สนง.เกษตร 
จ.ตราด</v>
      </c>
      <c r="P53" s="57"/>
    </row>
    <row r="54" spans="1:16" s="56" customFormat="1" ht="93.75">
      <c r="A54" s="2" t="s">
        <v>8</v>
      </c>
      <c r="B54" s="2" t="s">
        <v>105</v>
      </c>
      <c r="C54" s="2" t="s">
        <v>106</v>
      </c>
      <c r="D54" s="2" t="s">
        <v>112</v>
      </c>
      <c r="E54" s="27" t="str">
        <f t="shared" si="2"/>
        <v>ไร่</v>
      </c>
      <c r="F54" s="27"/>
      <c r="G54" s="27"/>
      <c r="H54" s="27">
        <v>150</v>
      </c>
      <c r="I54" s="27">
        <v>145</v>
      </c>
      <c r="J54" s="27">
        <v>144</v>
      </c>
      <c r="K54" s="27">
        <v>144</v>
      </c>
      <c r="L54" s="27">
        <v>144</v>
      </c>
      <c r="M54" s="27"/>
      <c r="N54" s="28"/>
      <c r="O54" s="3" t="str">
        <f t="shared" si="3"/>
        <v>สนง.เกษตร 
จ.ตราด</v>
      </c>
      <c r="P54" s="57"/>
    </row>
    <row r="55" spans="1:16" s="56" customFormat="1" ht="93.75">
      <c r="A55" s="2" t="s">
        <v>8</v>
      </c>
      <c r="B55" s="2" t="s">
        <v>105</v>
      </c>
      <c r="C55" s="2" t="s">
        <v>106</v>
      </c>
      <c r="D55" s="2" t="s">
        <v>113</v>
      </c>
      <c r="E55" s="27" t="str">
        <f t="shared" si="2"/>
        <v>ไร่</v>
      </c>
      <c r="F55" s="27"/>
      <c r="G55" s="27"/>
      <c r="H55" s="28">
        <v>1276</v>
      </c>
      <c r="I55" s="28">
        <v>1236</v>
      </c>
      <c r="J55" s="28">
        <v>1276</v>
      </c>
      <c r="K55" s="28">
        <v>1290</v>
      </c>
      <c r="L55" s="28">
        <v>1324</v>
      </c>
      <c r="M55" s="28"/>
      <c r="N55" s="28"/>
      <c r="O55" s="3" t="str">
        <f t="shared" si="3"/>
        <v>สนง.เกษตร 
จ.ตราด</v>
      </c>
      <c r="P55" s="57"/>
    </row>
    <row r="56" spans="1:16" s="56" customFormat="1" ht="93.75">
      <c r="A56" s="2" t="s">
        <v>8</v>
      </c>
      <c r="B56" s="2" t="s">
        <v>105</v>
      </c>
      <c r="C56" s="2" t="s">
        <v>106</v>
      </c>
      <c r="D56" s="2" t="s">
        <v>114</v>
      </c>
      <c r="E56" s="27" t="str">
        <f t="shared" si="2"/>
        <v>ไร่</v>
      </c>
      <c r="F56" s="27"/>
      <c r="G56" s="27"/>
      <c r="H56" s="27">
        <v>6</v>
      </c>
      <c r="I56" s="27">
        <v>6</v>
      </c>
      <c r="J56" s="27">
        <v>6</v>
      </c>
      <c r="K56" s="27">
        <v>6</v>
      </c>
      <c r="L56" s="27">
        <v>6</v>
      </c>
      <c r="M56" s="27"/>
      <c r="N56" s="28"/>
      <c r="O56" s="3" t="str">
        <f t="shared" si="3"/>
        <v>สนง.เกษตร 
จ.ตราด</v>
      </c>
      <c r="P56" s="57"/>
    </row>
    <row r="57" spans="1:16" s="56" customFormat="1" ht="93.75">
      <c r="A57" s="2" t="s">
        <v>8</v>
      </c>
      <c r="B57" s="2" t="s">
        <v>105</v>
      </c>
      <c r="C57" s="2" t="s">
        <v>106</v>
      </c>
      <c r="D57" s="2" t="s">
        <v>115</v>
      </c>
      <c r="E57" s="27" t="str">
        <f t="shared" si="2"/>
        <v>ไร่</v>
      </c>
      <c r="F57" s="27"/>
      <c r="G57" s="27"/>
      <c r="H57" s="27">
        <v>240</v>
      </c>
      <c r="I57" s="27">
        <v>242</v>
      </c>
      <c r="J57" s="27">
        <v>242</v>
      </c>
      <c r="K57" s="27">
        <v>242</v>
      </c>
      <c r="L57" s="27">
        <v>241</v>
      </c>
      <c r="M57" s="27"/>
      <c r="N57" s="28"/>
      <c r="O57" s="3" t="str">
        <f t="shared" si="3"/>
        <v>สนง.เกษตร 
จ.ตราด</v>
      </c>
      <c r="P57" s="57"/>
    </row>
    <row r="58" spans="1:16" s="56" customFormat="1" ht="93.75">
      <c r="A58" s="2" t="s">
        <v>8</v>
      </c>
      <c r="B58" s="2" t="s">
        <v>105</v>
      </c>
      <c r="C58" s="2" t="s">
        <v>106</v>
      </c>
      <c r="D58" s="2" t="s">
        <v>116</v>
      </c>
      <c r="E58" s="27" t="s">
        <v>135</v>
      </c>
      <c r="F58" s="69"/>
      <c r="G58" s="69"/>
      <c r="H58" s="69"/>
      <c r="I58" s="69"/>
      <c r="J58" s="69"/>
      <c r="K58" s="69"/>
      <c r="L58" s="69"/>
      <c r="M58" s="69"/>
      <c r="N58" s="70"/>
      <c r="O58" s="29" t="s">
        <v>486</v>
      </c>
      <c r="P58" s="57"/>
    </row>
    <row r="59" spans="1:16" s="56" customFormat="1" ht="93.75">
      <c r="A59" s="2" t="s">
        <v>8</v>
      </c>
      <c r="B59" s="2" t="s">
        <v>105</v>
      </c>
      <c r="C59" s="2" t="s">
        <v>106</v>
      </c>
      <c r="D59" s="2" t="s">
        <v>117</v>
      </c>
      <c r="E59" s="27" t="str">
        <f t="shared" ref="E59:E65" si="4">E58</f>
        <v>ไร่</v>
      </c>
      <c r="F59" s="27"/>
      <c r="G59" s="27"/>
      <c r="H59" s="28">
        <v>5866</v>
      </c>
      <c r="I59" s="28">
        <v>6000</v>
      </c>
      <c r="J59" s="28">
        <v>6064</v>
      </c>
      <c r="K59" s="28">
        <v>6083</v>
      </c>
      <c r="L59" s="28">
        <v>6284</v>
      </c>
      <c r="M59" s="28"/>
      <c r="N59" s="28"/>
      <c r="O59" s="3" t="str">
        <f t="shared" ref="O59:O65" si="5">O58</f>
        <v>สนง.เกษตร 
จ.ตราด</v>
      </c>
      <c r="P59" s="57"/>
    </row>
    <row r="60" spans="1:16" s="56" customFormat="1" ht="93.75">
      <c r="A60" s="2" t="s">
        <v>8</v>
      </c>
      <c r="B60" s="2" t="s">
        <v>105</v>
      </c>
      <c r="C60" s="2" t="s">
        <v>106</v>
      </c>
      <c r="D60" s="2" t="s">
        <v>118</v>
      </c>
      <c r="E60" s="27" t="str">
        <f t="shared" si="4"/>
        <v>ไร่</v>
      </c>
      <c r="F60" s="27"/>
      <c r="G60" s="27"/>
      <c r="H60" s="28">
        <v>21059</v>
      </c>
      <c r="I60" s="28">
        <v>21912</v>
      </c>
      <c r="J60" s="28">
        <v>22216</v>
      </c>
      <c r="K60" s="28">
        <v>22261</v>
      </c>
      <c r="L60" s="28">
        <v>23417</v>
      </c>
      <c r="M60" s="28"/>
      <c r="N60" s="28"/>
      <c r="O60" s="3" t="str">
        <f t="shared" si="5"/>
        <v>สนง.เกษตร 
จ.ตราด</v>
      </c>
      <c r="P60" s="57"/>
    </row>
    <row r="61" spans="1:16" s="56" customFormat="1" ht="93.75">
      <c r="A61" s="2" t="s">
        <v>8</v>
      </c>
      <c r="B61" s="2" t="s">
        <v>105</v>
      </c>
      <c r="C61" s="2" t="s">
        <v>106</v>
      </c>
      <c r="D61" s="2" t="s">
        <v>119</v>
      </c>
      <c r="E61" s="27" t="str">
        <f t="shared" si="4"/>
        <v>ไร่</v>
      </c>
      <c r="F61" s="27"/>
      <c r="G61" s="27"/>
      <c r="H61" s="28">
        <v>3876</v>
      </c>
      <c r="I61" s="28">
        <v>4446</v>
      </c>
      <c r="J61" s="28">
        <v>5074</v>
      </c>
      <c r="K61" s="28">
        <v>5121</v>
      </c>
      <c r="L61" s="28">
        <v>5366</v>
      </c>
      <c r="M61" s="28"/>
      <c r="N61" s="28"/>
      <c r="O61" s="3" t="str">
        <f t="shared" si="5"/>
        <v>สนง.เกษตร 
จ.ตราด</v>
      </c>
      <c r="P61" s="57"/>
    </row>
    <row r="62" spans="1:16" s="56" customFormat="1" ht="93.75">
      <c r="A62" s="2" t="s">
        <v>8</v>
      </c>
      <c r="B62" s="2" t="s">
        <v>105</v>
      </c>
      <c r="C62" s="2" t="s">
        <v>106</v>
      </c>
      <c r="D62" s="2" t="s">
        <v>120</v>
      </c>
      <c r="E62" s="27" t="str">
        <f t="shared" si="4"/>
        <v>ไร่</v>
      </c>
      <c r="F62" s="27"/>
      <c r="G62" s="27"/>
      <c r="H62" s="27">
        <v>145</v>
      </c>
      <c r="I62" s="27">
        <v>140</v>
      </c>
      <c r="J62" s="27">
        <v>144</v>
      </c>
      <c r="K62" s="27">
        <v>144</v>
      </c>
      <c r="L62" s="27">
        <v>144</v>
      </c>
      <c r="M62" s="27"/>
      <c r="N62" s="28"/>
      <c r="O62" s="3" t="str">
        <f t="shared" si="5"/>
        <v>สนง.เกษตร 
จ.ตราด</v>
      </c>
      <c r="P62" s="57"/>
    </row>
    <row r="63" spans="1:16" s="56" customFormat="1" ht="93.75">
      <c r="A63" s="2" t="s">
        <v>8</v>
      </c>
      <c r="B63" s="2" t="s">
        <v>105</v>
      </c>
      <c r="C63" s="2" t="s">
        <v>106</v>
      </c>
      <c r="D63" s="2" t="s">
        <v>121</v>
      </c>
      <c r="E63" s="27" t="str">
        <f t="shared" si="4"/>
        <v>ไร่</v>
      </c>
      <c r="F63" s="27"/>
      <c r="G63" s="27"/>
      <c r="H63" s="27">
        <v>985</v>
      </c>
      <c r="I63" s="28">
        <v>1038</v>
      </c>
      <c r="J63" s="28">
        <v>1171</v>
      </c>
      <c r="K63" s="28">
        <v>1190</v>
      </c>
      <c r="L63" s="28">
        <v>1217</v>
      </c>
      <c r="M63" s="28"/>
      <c r="N63" s="28"/>
      <c r="O63" s="3" t="str">
        <f t="shared" si="5"/>
        <v>สนง.เกษตร 
จ.ตราด</v>
      </c>
      <c r="P63" s="57"/>
    </row>
    <row r="64" spans="1:16" s="56" customFormat="1" ht="93.75">
      <c r="A64" s="2" t="s">
        <v>8</v>
      </c>
      <c r="B64" s="2" t="s">
        <v>105</v>
      </c>
      <c r="C64" s="2" t="s">
        <v>106</v>
      </c>
      <c r="D64" s="2" t="s">
        <v>122</v>
      </c>
      <c r="E64" s="27" t="str">
        <f t="shared" si="4"/>
        <v>ไร่</v>
      </c>
      <c r="F64" s="27"/>
      <c r="G64" s="27"/>
      <c r="H64" s="27">
        <v>6</v>
      </c>
      <c r="I64" s="27">
        <v>6</v>
      </c>
      <c r="J64" s="27">
        <v>6</v>
      </c>
      <c r="K64" s="27">
        <v>6</v>
      </c>
      <c r="L64" s="27">
        <v>6</v>
      </c>
      <c r="M64" s="27"/>
      <c r="N64" s="28"/>
      <c r="O64" s="3" t="str">
        <f t="shared" si="5"/>
        <v>สนง.เกษตร 
จ.ตราด</v>
      </c>
      <c r="P64" s="57"/>
    </row>
    <row r="65" spans="1:16" s="56" customFormat="1" ht="93.75">
      <c r="A65" s="2" t="s">
        <v>8</v>
      </c>
      <c r="B65" s="2" t="s">
        <v>105</v>
      </c>
      <c r="C65" s="2" t="s">
        <v>106</v>
      </c>
      <c r="D65" s="2" t="s">
        <v>123</v>
      </c>
      <c r="E65" s="27" t="str">
        <f t="shared" si="4"/>
        <v>ไร่</v>
      </c>
      <c r="F65" s="27"/>
      <c r="G65" s="27"/>
      <c r="H65" s="27">
        <v>240</v>
      </c>
      <c r="I65" s="27">
        <v>240</v>
      </c>
      <c r="J65" s="27">
        <v>242</v>
      </c>
      <c r="K65" s="27">
        <v>242</v>
      </c>
      <c r="L65" s="27">
        <v>241</v>
      </c>
      <c r="M65" s="27"/>
      <c r="N65" s="28"/>
      <c r="O65" s="3" t="str">
        <f t="shared" si="5"/>
        <v>สนง.เกษตร 
จ.ตราด</v>
      </c>
      <c r="P65" s="57"/>
    </row>
    <row r="66" spans="1:16" s="56" customFormat="1" ht="93.75">
      <c r="A66" s="2" t="s">
        <v>8</v>
      </c>
      <c r="B66" s="2" t="s">
        <v>105</v>
      </c>
      <c r="C66" s="2" t="s">
        <v>106</v>
      </c>
      <c r="D66" s="2" t="s">
        <v>124</v>
      </c>
      <c r="E66" s="27" t="s">
        <v>125</v>
      </c>
      <c r="F66" s="27"/>
      <c r="G66" s="27"/>
      <c r="H66" s="28">
        <v>29931</v>
      </c>
      <c r="I66" s="28">
        <v>18395</v>
      </c>
      <c r="J66" s="28">
        <v>15649</v>
      </c>
      <c r="K66" s="28">
        <v>23900</v>
      </c>
      <c r="L66" s="28">
        <v>11660</v>
      </c>
      <c r="M66" s="28"/>
      <c r="N66" s="28"/>
      <c r="O66" s="29" t="s">
        <v>486</v>
      </c>
      <c r="P66" s="57"/>
    </row>
    <row r="67" spans="1:16" s="56" customFormat="1" ht="93.75">
      <c r="A67" s="2" t="s">
        <v>8</v>
      </c>
      <c r="B67" s="2" t="s">
        <v>105</v>
      </c>
      <c r="C67" s="2" t="s">
        <v>126</v>
      </c>
      <c r="D67" s="2" t="s">
        <v>127</v>
      </c>
      <c r="E67" s="27" t="s">
        <v>15</v>
      </c>
      <c r="F67" s="27"/>
      <c r="G67" s="27"/>
      <c r="H67" s="32"/>
      <c r="I67" s="32"/>
      <c r="J67" s="27">
        <v>45</v>
      </c>
      <c r="K67" s="27">
        <v>45</v>
      </c>
      <c r="L67" s="27"/>
      <c r="M67" s="27"/>
      <c r="N67" s="28"/>
      <c r="O67" s="29" t="s">
        <v>487</v>
      </c>
      <c r="P67" s="57"/>
    </row>
    <row r="68" spans="1:16" s="56" customFormat="1" ht="93.75">
      <c r="A68" s="2" t="s">
        <v>8</v>
      </c>
      <c r="B68" s="2" t="s">
        <v>105</v>
      </c>
      <c r="C68" s="2" t="s">
        <v>126</v>
      </c>
      <c r="D68" s="2" t="s">
        <v>128</v>
      </c>
      <c r="E68" s="27" t="s">
        <v>129</v>
      </c>
      <c r="F68" s="27"/>
      <c r="G68" s="27"/>
      <c r="H68" s="33">
        <v>5361</v>
      </c>
      <c r="I68" s="32">
        <v>4551.1000000000004</v>
      </c>
      <c r="J68" s="32">
        <v>5733.8</v>
      </c>
      <c r="K68" s="33">
        <v>4672</v>
      </c>
      <c r="L68" s="32"/>
      <c r="M68" s="32"/>
      <c r="N68" s="28"/>
      <c r="O68" s="29" t="s">
        <v>486</v>
      </c>
      <c r="P68" s="57"/>
    </row>
    <row r="69" spans="1:16" s="56" customFormat="1" ht="93.75">
      <c r="A69" s="2" t="s">
        <v>8</v>
      </c>
      <c r="B69" s="2" t="s">
        <v>105</v>
      </c>
      <c r="C69" s="2" t="s">
        <v>126</v>
      </c>
      <c r="D69" s="2" t="s">
        <v>130</v>
      </c>
      <c r="E69" s="27" t="s">
        <v>131</v>
      </c>
      <c r="F69" s="27"/>
      <c r="G69" s="27"/>
      <c r="H69" s="32">
        <v>81.64</v>
      </c>
      <c r="I69" s="32">
        <v>81.25</v>
      </c>
      <c r="J69" s="32">
        <v>82.21</v>
      </c>
      <c r="K69" s="32">
        <v>81.61</v>
      </c>
      <c r="L69" s="32"/>
      <c r="M69" s="32"/>
      <c r="N69" s="28"/>
      <c r="O69" s="29" t="s">
        <v>488</v>
      </c>
      <c r="P69" s="57"/>
    </row>
    <row r="70" spans="1:16" s="56" customFormat="1" ht="93.75">
      <c r="A70" s="2" t="s">
        <v>8</v>
      </c>
      <c r="B70" s="2" t="s">
        <v>132</v>
      </c>
      <c r="C70" s="2" t="s">
        <v>133</v>
      </c>
      <c r="D70" s="2" t="s">
        <v>134</v>
      </c>
      <c r="E70" s="27" t="s">
        <v>135</v>
      </c>
      <c r="F70" s="27"/>
      <c r="G70" s="27"/>
      <c r="H70" s="28">
        <v>258973</v>
      </c>
      <c r="I70" s="28">
        <v>258973</v>
      </c>
      <c r="J70" s="28">
        <v>258973</v>
      </c>
      <c r="K70" s="28">
        <v>258973</v>
      </c>
      <c r="L70" s="28"/>
      <c r="M70" s="28"/>
      <c r="N70" s="28"/>
      <c r="O70" s="29" t="s">
        <v>489</v>
      </c>
      <c r="P70" s="57"/>
    </row>
    <row r="71" spans="1:16" s="56" customFormat="1" ht="93.75">
      <c r="A71" s="2" t="s">
        <v>8</v>
      </c>
      <c r="B71" s="2" t="s">
        <v>132</v>
      </c>
      <c r="C71" s="2" t="s">
        <v>133</v>
      </c>
      <c r="D71" s="2" t="s">
        <v>136</v>
      </c>
      <c r="E71" s="27" t="s">
        <v>135</v>
      </c>
      <c r="F71" s="71"/>
      <c r="G71" s="71"/>
      <c r="H71" s="71" t="s">
        <v>510</v>
      </c>
      <c r="I71" s="71" t="s">
        <v>510</v>
      </c>
      <c r="J71" s="71" t="s">
        <v>510</v>
      </c>
      <c r="K71" s="71" t="s">
        <v>510</v>
      </c>
      <c r="L71" s="71" t="s">
        <v>510</v>
      </c>
      <c r="M71" s="70"/>
      <c r="N71" s="70"/>
      <c r="O71" s="29" t="s">
        <v>489</v>
      </c>
      <c r="P71" s="57"/>
    </row>
    <row r="72" spans="1:16" s="56" customFormat="1" ht="93.75">
      <c r="A72" s="2" t="s">
        <v>8</v>
      </c>
      <c r="B72" s="2" t="s">
        <v>132</v>
      </c>
      <c r="C72" s="2" t="s">
        <v>133</v>
      </c>
      <c r="D72" s="2" t="s">
        <v>137</v>
      </c>
      <c r="E72" s="27" t="s">
        <v>138</v>
      </c>
      <c r="F72" s="71"/>
      <c r="G72" s="71"/>
      <c r="H72" s="71" t="s">
        <v>510</v>
      </c>
      <c r="I72" s="71" t="s">
        <v>510</v>
      </c>
      <c r="J72" s="71" t="s">
        <v>510</v>
      </c>
      <c r="K72" s="71" t="s">
        <v>510</v>
      </c>
      <c r="L72" s="71" t="s">
        <v>510</v>
      </c>
      <c r="M72" s="70"/>
      <c r="N72" s="70"/>
      <c r="O72" s="29" t="s">
        <v>489</v>
      </c>
      <c r="P72" s="57"/>
    </row>
    <row r="73" spans="1:16" s="56" customFormat="1" ht="93.75">
      <c r="A73" s="2" t="s">
        <v>8</v>
      </c>
      <c r="B73" s="2" t="s">
        <v>139</v>
      </c>
      <c r="C73" s="2" t="s">
        <v>140</v>
      </c>
      <c r="D73" s="2" t="s">
        <v>141</v>
      </c>
      <c r="E73" s="27" t="s">
        <v>135</v>
      </c>
      <c r="F73" s="27"/>
      <c r="G73" s="27"/>
      <c r="H73" s="28">
        <v>5793</v>
      </c>
      <c r="I73" s="28">
        <v>12237</v>
      </c>
      <c r="J73" s="28">
        <v>12237</v>
      </c>
      <c r="K73" s="28">
        <v>12237</v>
      </c>
      <c r="L73" s="28">
        <v>12237</v>
      </c>
      <c r="M73" s="28"/>
      <c r="N73" s="28"/>
      <c r="O73" s="29" t="s">
        <v>486</v>
      </c>
      <c r="P73" s="57"/>
    </row>
    <row r="74" spans="1:16" s="56" customFormat="1" ht="93.75">
      <c r="A74" s="2" t="s">
        <v>8</v>
      </c>
      <c r="B74" s="2" t="s">
        <v>139</v>
      </c>
      <c r="C74" s="2" t="s">
        <v>142</v>
      </c>
      <c r="D74" s="2" t="s">
        <v>143</v>
      </c>
      <c r="E74" s="27" t="s">
        <v>135</v>
      </c>
      <c r="F74" s="27"/>
      <c r="G74" s="27"/>
      <c r="H74" s="28">
        <v>5793</v>
      </c>
      <c r="I74" s="28">
        <v>12237</v>
      </c>
      <c r="J74" s="28">
        <v>12237</v>
      </c>
      <c r="K74" s="28">
        <v>12237</v>
      </c>
      <c r="L74" s="28">
        <v>12237</v>
      </c>
      <c r="M74" s="28"/>
      <c r="N74" s="28"/>
      <c r="O74" s="29" t="s">
        <v>486</v>
      </c>
      <c r="P74" s="57"/>
    </row>
    <row r="75" spans="1:16" s="56" customFormat="1" ht="93.75">
      <c r="A75" s="2" t="s">
        <v>8</v>
      </c>
      <c r="B75" s="2" t="s">
        <v>139</v>
      </c>
      <c r="C75" s="2" t="s">
        <v>144</v>
      </c>
      <c r="D75" s="2" t="s">
        <v>145</v>
      </c>
      <c r="E75" s="27" t="s">
        <v>135</v>
      </c>
      <c r="F75" s="27"/>
      <c r="G75" s="27"/>
      <c r="H75" s="28">
        <v>5793</v>
      </c>
      <c r="I75" s="28">
        <v>12237</v>
      </c>
      <c r="J75" s="28">
        <v>12237</v>
      </c>
      <c r="K75" s="28">
        <v>12237</v>
      </c>
      <c r="L75" s="28">
        <v>12237</v>
      </c>
      <c r="M75" s="28"/>
      <c r="N75" s="28"/>
      <c r="O75" s="29" t="s">
        <v>486</v>
      </c>
      <c r="P75" s="57"/>
    </row>
    <row r="76" spans="1:16" s="56" customFormat="1" ht="93.75">
      <c r="A76" s="2" t="s">
        <v>8</v>
      </c>
      <c r="B76" s="2" t="s">
        <v>146</v>
      </c>
      <c r="C76" s="2" t="s">
        <v>147</v>
      </c>
      <c r="D76" s="2" t="s">
        <v>148</v>
      </c>
      <c r="E76" s="27" t="s">
        <v>52</v>
      </c>
      <c r="F76" s="71"/>
      <c r="G76" s="71"/>
      <c r="H76" s="71" t="s">
        <v>510</v>
      </c>
      <c r="I76" s="71" t="s">
        <v>510</v>
      </c>
      <c r="J76" s="71" t="s">
        <v>510</v>
      </c>
      <c r="K76" s="71" t="s">
        <v>510</v>
      </c>
      <c r="L76" s="71" t="s">
        <v>510</v>
      </c>
      <c r="M76" s="70"/>
      <c r="N76" s="70"/>
      <c r="O76" s="29" t="s">
        <v>489</v>
      </c>
      <c r="P76" s="57"/>
    </row>
    <row r="77" spans="1:16" s="56" customFormat="1" ht="93.75">
      <c r="A77" s="2" t="s">
        <v>8</v>
      </c>
      <c r="B77" s="2" t="s">
        <v>146</v>
      </c>
      <c r="C77" s="2" t="s">
        <v>147</v>
      </c>
      <c r="D77" s="2" t="s">
        <v>149</v>
      </c>
      <c r="E77" s="27" t="s">
        <v>92</v>
      </c>
      <c r="F77" s="27"/>
      <c r="G77" s="27"/>
      <c r="H77" s="27">
        <v>2</v>
      </c>
      <c r="I77" s="27">
        <v>2</v>
      </c>
      <c r="J77" s="27">
        <v>2</v>
      </c>
      <c r="K77" s="27">
        <v>2</v>
      </c>
      <c r="L77" s="27">
        <v>1</v>
      </c>
      <c r="M77" s="27"/>
      <c r="N77" s="28"/>
      <c r="O77" s="29" t="s">
        <v>486</v>
      </c>
      <c r="P77" s="57"/>
    </row>
    <row r="78" spans="1:16" s="56" customFormat="1" ht="93.75">
      <c r="A78" s="2" t="s">
        <v>8</v>
      </c>
      <c r="B78" s="2" t="s">
        <v>146</v>
      </c>
      <c r="C78" s="2" t="s">
        <v>147</v>
      </c>
      <c r="D78" s="2" t="s">
        <v>150</v>
      </c>
      <c r="E78" s="27" t="s">
        <v>92</v>
      </c>
      <c r="F78" s="27"/>
      <c r="G78" s="27"/>
      <c r="H78" s="27">
        <v>2</v>
      </c>
      <c r="I78" s="27">
        <v>2</v>
      </c>
      <c r="J78" s="27">
        <v>2</v>
      </c>
      <c r="K78" s="27">
        <v>2</v>
      </c>
      <c r="L78" s="27">
        <v>1</v>
      </c>
      <c r="M78" s="27"/>
      <c r="N78" s="28"/>
      <c r="O78" s="29" t="s">
        <v>486</v>
      </c>
      <c r="P78" s="57"/>
    </row>
    <row r="79" spans="1:16" s="56" customFormat="1" ht="93.75">
      <c r="A79" s="2" t="s">
        <v>8</v>
      </c>
      <c r="B79" s="2" t="s">
        <v>151</v>
      </c>
      <c r="C79" s="2" t="s">
        <v>152</v>
      </c>
      <c r="D79" s="2" t="s">
        <v>153</v>
      </c>
      <c r="E79" s="27" t="s">
        <v>154</v>
      </c>
      <c r="F79" s="27"/>
      <c r="G79" s="27"/>
      <c r="H79" s="32">
        <v>10147.56</v>
      </c>
      <c r="I79" s="32">
        <v>9691.43</v>
      </c>
      <c r="J79" s="32">
        <v>9439</v>
      </c>
      <c r="K79" s="32">
        <v>10388.48</v>
      </c>
      <c r="L79" s="32">
        <v>13042</v>
      </c>
      <c r="M79" s="32"/>
      <c r="N79" s="28"/>
      <c r="O79" s="29" t="s">
        <v>486</v>
      </c>
      <c r="P79" s="57"/>
    </row>
    <row r="80" spans="1:16" s="56" customFormat="1" ht="93.75">
      <c r="A80" s="2" t="s">
        <v>8</v>
      </c>
      <c r="B80" s="2" t="s">
        <v>151</v>
      </c>
      <c r="C80" s="2" t="s">
        <v>155</v>
      </c>
      <c r="D80" s="2" t="s">
        <v>156</v>
      </c>
      <c r="E80" s="27" t="s">
        <v>157</v>
      </c>
      <c r="F80" s="27"/>
      <c r="G80" s="27"/>
      <c r="H80" s="27">
        <v>744</v>
      </c>
      <c r="I80" s="27">
        <v>545</v>
      </c>
      <c r="J80" s="27">
        <v>448</v>
      </c>
      <c r="K80" s="27">
        <v>682</v>
      </c>
      <c r="L80" s="27">
        <v>398</v>
      </c>
      <c r="M80" s="27"/>
      <c r="N80" s="28"/>
      <c r="O80" s="29" t="s">
        <v>486</v>
      </c>
      <c r="P80" s="57"/>
    </row>
    <row r="81" spans="1:16" s="56" customFormat="1" ht="93.75">
      <c r="A81" s="2" t="s">
        <v>8</v>
      </c>
      <c r="B81" s="2" t="s">
        <v>151</v>
      </c>
      <c r="C81" s="2" t="s">
        <v>155</v>
      </c>
      <c r="D81" s="2" t="s">
        <v>158</v>
      </c>
      <c r="E81" s="27" t="s">
        <v>135</v>
      </c>
      <c r="F81" s="27"/>
      <c r="G81" s="27"/>
      <c r="H81" s="28">
        <v>38294</v>
      </c>
      <c r="I81" s="28">
        <v>38268</v>
      </c>
      <c r="J81" s="28">
        <v>38437</v>
      </c>
      <c r="K81" s="28">
        <v>38790</v>
      </c>
      <c r="L81" s="28">
        <v>38863</v>
      </c>
      <c r="M81" s="28"/>
      <c r="N81" s="28"/>
      <c r="O81" s="29" t="s">
        <v>486</v>
      </c>
      <c r="P81" s="57"/>
    </row>
    <row r="82" spans="1:16" s="56" customFormat="1" ht="93.75">
      <c r="A82" s="2" t="s">
        <v>8</v>
      </c>
      <c r="B82" s="2" t="s">
        <v>151</v>
      </c>
      <c r="C82" s="2" t="s">
        <v>159</v>
      </c>
      <c r="D82" s="2" t="s">
        <v>160</v>
      </c>
      <c r="E82" s="27" t="s">
        <v>157</v>
      </c>
      <c r="F82" s="27"/>
      <c r="G82" s="27"/>
      <c r="H82" s="28">
        <v>23931000</v>
      </c>
      <c r="I82" s="28">
        <v>18395000</v>
      </c>
      <c r="J82" s="28">
        <v>15649000</v>
      </c>
      <c r="K82" s="28">
        <v>23900000</v>
      </c>
      <c r="L82" s="28">
        <v>14583000</v>
      </c>
      <c r="M82" s="28"/>
      <c r="N82" s="28"/>
      <c r="O82" s="29" t="s">
        <v>486</v>
      </c>
      <c r="P82" s="57"/>
    </row>
    <row r="83" spans="1:16" s="56" customFormat="1" ht="93.75">
      <c r="A83" s="2" t="s">
        <v>8</v>
      </c>
      <c r="B83" s="2" t="s">
        <v>161</v>
      </c>
      <c r="C83" s="2" t="s">
        <v>162</v>
      </c>
      <c r="D83" s="2" t="s">
        <v>163</v>
      </c>
      <c r="E83" s="27" t="s">
        <v>12</v>
      </c>
      <c r="F83" s="27"/>
      <c r="G83" s="27"/>
      <c r="H83" s="27">
        <v>450</v>
      </c>
      <c r="I83" s="27">
        <v>220</v>
      </c>
      <c r="J83" s="28">
        <v>1200</v>
      </c>
      <c r="K83" s="28">
        <v>400</v>
      </c>
      <c r="L83" s="28">
        <v>105</v>
      </c>
      <c r="M83" s="28"/>
      <c r="N83" s="28"/>
      <c r="O83" s="29" t="s">
        <v>486</v>
      </c>
      <c r="P83" s="57"/>
    </row>
    <row r="84" spans="1:16" s="56" customFormat="1" ht="93.75">
      <c r="A84" s="2" t="s">
        <v>8</v>
      </c>
      <c r="B84" s="2" t="s">
        <v>161</v>
      </c>
      <c r="C84" s="2" t="s">
        <v>164</v>
      </c>
      <c r="D84" s="2" t="s">
        <v>165</v>
      </c>
      <c r="E84" s="27" t="s">
        <v>135</v>
      </c>
      <c r="F84" s="27"/>
      <c r="G84" s="27"/>
      <c r="H84" s="28">
        <v>5793</v>
      </c>
      <c r="I84" s="28">
        <v>6444</v>
      </c>
      <c r="J84" s="27"/>
      <c r="K84" s="27"/>
      <c r="L84" s="32" t="s">
        <v>166</v>
      </c>
      <c r="M84" s="32"/>
      <c r="N84" s="28"/>
      <c r="O84" s="29" t="s">
        <v>486</v>
      </c>
      <c r="P84" s="57"/>
    </row>
    <row r="85" spans="1:16" s="56" customFormat="1" ht="93.75">
      <c r="A85" s="2" t="s">
        <v>8</v>
      </c>
      <c r="B85" s="2" t="s">
        <v>167</v>
      </c>
      <c r="C85" s="2" t="s">
        <v>168</v>
      </c>
      <c r="D85" s="2" t="s">
        <v>169</v>
      </c>
      <c r="E85" s="27" t="s">
        <v>157</v>
      </c>
      <c r="F85" s="27"/>
      <c r="G85" s="27"/>
      <c r="H85" s="28">
        <v>1435000</v>
      </c>
      <c r="I85" s="28">
        <v>3511980</v>
      </c>
      <c r="J85" s="28">
        <v>3129800</v>
      </c>
      <c r="K85" s="28">
        <v>4780000</v>
      </c>
      <c r="L85" s="28">
        <v>2332000</v>
      </c>
      <c r="M85" s="28"/>
      <c r="N85" s="28"/>
      <c r="O85" s="29" t="s">
        <v>486</v>
      </c>
      <c r="P85" s="57"/>
    </row>
    <row r="86" spans="1:16" s="56" customFormat="1" ht="93.75">
      <c r="A86" s="2" t="s">
        <v>8</v>
      </c>
      <c r="B86" s="2" t="s">
        <v>170</v>
      </c>
      <c r="C86" s="2" t="s">
        <v>171</v>
      </c>
      <c r="D86" s="2" t="s">
        <v>172</v>
      </c>
      <c r="E86" s="27" t="s">
        <v>92</v>
      </c>
      <c r="F86" s="27"/>
      <c r="G86" s="27"/>
      <c r="H86" s="27">
        <v>1</v>
      </c>
      <c r="I86" s="27">
        <v>1</v>
      </c>
      <c r="J86" s="27">
        <v>1</v>
      </c>
      <c r="K86" s="27"/>
      <c r="L86" s="27"/>
      <c r="M86" s="27"/>
      <c r="N86" s="28"/>
      <c r="O86" s="29" t="s">
        <v>490</v>
      </c>
      <c r="P86" s="57"/>
    </row>
    <row r="87" spans="1:16" s="56" customFormat="1" ht="93.75">
      <c r="A87" s="2" t="s">
        <v>8</v>
      </c>
      <c r="B87" s="2" t="s">
        <v>170</v>
      </c>
      <c r="C87" s="2" t="s">
        <v>171</v>
      </c>
      <c r="D87" s="2" t="s">
        <v>173</v>
      </c>
      <c r="E87" s="27" t="s">
        <v>96</v>
      </c>
      <c r="F87" s="27"/>
      <c r="G87" s="27"/>
      <c r="H87" s="27">
        <v>5</v>
      </c>
      <c r="I87" s="27">
        <v>5</v>
      </c>
      <c r="J87" s="27">
        <v>5</v>
      </c>
      <c r="K87" s="27"/>
      <c r="L87" s="27"/>
      <c r="M87" s="27"/>
      <c r="N87" s="28"/>
      <c r="O87" s="29" t="s">
        <v>490</v>
      </c>
      <c r="P87" s="57"/>
    </row>
    <row r="88" spans="1:16" s="56" customFormat="1" ht="93.75">
      <c r="A88" s="2" t="s">
        <v>8</v>
      </c>
      <c r="B88" s="2" t="s">
        <v>170</v>
      </c>
      <c r="C88" s="2" t="s">
        <v>171</v>
      </c>
      <c r="D88" s="2" t="s">
        <v>174</v>
      </c>
      <c r="E88" s="27" t="s">
        <v>175</v>
      </c>
      <c r="F88" s="27"/>
      <c r="G88" s="27"/>
      <c r="H88" s="27">
        <v>1</v>
      </c>
      <c r="I88" s="27">
        <v>1</v>
      </c>
      <c r="J88" s="27">
        <v>1</v>
      </c>
      <c r="K88" s="27"/>
      <c r="L88" s="27"/>
      <c r="M88" s="27"/>
      <c r="N88" s="28"/>
      <c r="O88" s="29" t="s">
        <v>490</v>
      </c>
      <c r="P88" s="57"/>
    </row>
    <row r="89" spans="1:16" s="56" customFormat="1" ht="93.75">
      <c r="A89" s="2" t="s">
        <v>8</v>
      </c>
      <c r="B89" s="2" t="s">
        <v>176</v>
      </c>
      <c r="C89" s="2" t="s">
        <v>177</v>
      </c>
      <c r="D89" s="2" t="s">
        <v>178</v>
      </c>
      <c r="E89" s="27" t="s">
        <v>179</v>
      </c>
      <c r="F89" s="71"/>
      <c r="G89" s="71"/>
      <c r="H89" s="71"/>
      <c r="I89" s="71"/>
      <c r="J89" s="71"/>
      <c r="K89" s="71"/>
      <c r="L89" s="71"/>
      <c r="M89" s="71"/>
      <c r="N89" s="70"/>
      <c r="O89" s="29" t="s">
        <v>486</v>
      </c>
      <c r="P89" s="57"/>
    </row>
    <row r="90" spans="1:16" s="56" customFormat="1" ht="93.75">
      <c r="A90" s="2" t="s">
        <v>8</v>
      </c>
      <c r="B90" s="2" t="s">
        <v>180</v>
      </c>
      <c r="C90" s="2" t="s">
        <v>181</v>
      </c>
      <c r="D90" s="2" t="s">
        <v>182</v>
      </c>
      <c r="E90" s="27" t="s">
        <v>49</v>
      </c>
      <c r="F90" s="27"/>
      <c r="G90" s="27"/>
      <c r="H90" s="27">
        <v>2</v>
      </c>
      <c r="I90" s="27">
        <v>2</v>
      </c>
      <c r="J90" s="27">
        <v>2</v>
      </c>
      <c r="K90" s="27">
        <v>2</v>
      </c>
      <c r="L90" s="27">
        <v>2</v>
      </c>
      <c r="M90" s="27"/>
      <c r="N90" s="28"/>
      <c r="O90" s="29" t="s">
        <v>486</v>
      </c>
      <c r="P90" s="57"/>
    </row>
    <row r="91" spans="1:16" s="56" customFormat="1" ht="93.75">
      <c r="A91" s="2" t="s">
        <v>8</v>
      </c>
      <c r="B91" s="2" t="s">
        <v>183</v>
      </c>
      <c r="C91" s="2" t="s">
        <v>184</v>
      </c>
      <c r="D91" s="2" t="s">
        <v>185</v>
      </c>
      <c r="E91" s="27" t="s">
        <v>186</v>
      </c>
      <c r="F91" s="27"/>
      <c r="G91" s="27"/>
      <c r="H91" s="27">
        <v>2</v>
      </c>
      <c r="I91" s="27">
        <v>2</v>
      </c>
      <c r="J91" s="27">
        <v>2</v>
      </c>
      <c r="K91" s="27" t="s">
        <v>510</v>
      </c>
      <c r="L91" s="27" t="s">
        <v>510</v>
      </c>
      <c r="M91" s="27"/>
      <c r="N91" s="28"/>
      <c r="O91" s="29" t="s">
        <v>486</v>
      </c>
      <c r="P91" s="57"/>
    </row>
    <row r="92" spans="1:16" s="56" customFormat="1" ht="93.75">
      <c r="A92" s="2" t="s">
        <v>8</v>
      </c>
      <c r="B92" s="2" t="s">
        <v>187</v>
      </c>
      <c r="C92" s="2" t="s">
        <v>188</v>
      </c>
      <c r="D92" s="2" t="s">
        <v>189</v>
      </c>
      <c r="E92" s="27" t="s">
        <v>190</v>
      </c>
      <c r="F92" s="27"/>
      <c r="G92" s="27"/>
      <c r="H92" s="27">
        <v>1</v>
      </c>
      <c r="I92" s="27">
        <v>1</v>
      </c>
      <c r="J92" s="27">
        <v>1</v>
      </c>
      <c r="K92" s="27">
        <v>1</v>
      </c>
      <c r="L92" s="27"/>
      <c r="M92" s="27"/>
      <c r="N92" s="28"/>
      <c r="O92" s="29" t="s">
        <v>491</v>
      </c>
      <c r="P92" s="57"/>
    </row>
    <row r="93" spans="1:16" s="56" customFormat="1" ht="93.75">
      <c r="A93" s="2" t="s">
        <v>8</v>
      </c>
      <c r="B93" s="2" t="s">
        <v>187</v>
      </c>
      <c r="C93" s="2" t="s">
        <v>188</v>
      </c>
      <c r="D93" s="2" t="s">
        <v>191</v>
      </c>
      <c r="E93" s="27" t="s">
        <v>190</v>
      </c>
      <c r="F93" s="27"/>
      <c r="G93" s="27"/>
      <c r="H93" s="27">
        <v>2</v>
      </c>
      <c r="I93" s="27">
        <v>2</v>
      </c>
      <c r="J93" s="27">
        <v>2</v>
      </c>
      <c r="K93" s="27">
        <v>2</v>
      </c>
      <c r="L93" s="27"/>
      <c r="M93" s="27"/>
      <c r="N93" s="28"/>
      <c r="O93" s="29" t="s">
        <v>491</v>
      </c>
      <c r="P93" s="57"/>
    </row>
    <row r="94" spans="1:16" s="56" customFormat="1" ht="93.75">
      <c r="A94" s="2" t="s">
        <v>8</v>
      </c>
      <c r="B94" s="2" t="s">
        <v>187</v>
      </c>
      <c r="C94" s="2" t="s">
        <v>188</v>
      </c>
      <c r="D94" s="2" t="s">
        <v>192</v>
      </c>
      <c r="E94" s="27" t="s">
        <v>49</v>
      </c>
      <c r="F94" s="27"/>
      <c r="G94" s="27"/>
      <c r="H94" s="27">
        <v>2</v>
      </c>
      <c r="I94" s="27">
        <v>2</v>
      </c>
      <c r="J94" s="27">
        <v>2</v>
      </c>
      <c r="K94" s="27">
        <v>2</v>
      </c>
      <c r="L94" s="27"/>
      <c r="M94" s="27"/>
      <c r="N94" s="28"/>
      <c r="O94" s="29" t="s">
        <v>491</v>
      </c>
      <c r="P94" s="57"/>
    </row>
    <row r="95" spans="1:16" s="56" customFormat="1" ht="93.75">
      <c r="A95" s="2" t="s">
        <v>8</v>
      </c>
      <c r="B95" s="2" t="s">
        <v>187</v>
      </c>
      <c r="C95" s="2" t="s">
        <v>188</v>
      </c>
      <c r="D95" s="2" t="s">
        <v>193</v>
      </c>
      <c r="E95" s="27" t="s">
        <v>12</v>
      </c>
      <c r="F95" s="27"/>
      <c r="G95" s="27"/>
      <c r="H95" s="28">
        <v>1784</v>
      </c>
      <c r="I95" s="28">
        <v>1959</v>
      </c>
      <c r="J95" s="28">
        <v>2110</v>
      </c>
      <c r="K95" s="28">
        <v>2285</v>
      </c>
      <c r="L95" s="28">
        <v>2079</v>
      </c>
      <c r="M95" s="28"/>
      <c r="N95" s="28"/>
      <c r="O95" s="29" t="s">
        <v>491</v>
      </c>
      <c r="P95" s="57"/>
    </row>
    <row r="96" spans="1:16" s="56" customFormat="1" ht="93.75">
      <c r="A96" s="2" t="s">
        <v>8</v>
      </c>
      <c r="B96" s="2" t="s">
        <v>194</v>
      </c>
      <c r="C96" s="2" t="s">
        <v>195</v>
      </c>
      <c r="D96" s="2" t="s">
        <v>196</v>
      </c>
      <c r="E96" s="27" t="s">
        <v>40</v>
      </c>
      <c r="F96" s="69"/>
      <c r="G96" s="69"/>
      <c r="H96" s="69"/>
      <c r="I96" s="69"/>
      <c r="J96" s="69"/>
      <c r="K96" s="69"/>
      <c r="L96" s="69"/>
      <c r="M96" s="69"/>
      <c r="N96" s="70"/>
      <c r="O96" s="29" t="s">
        <v>492</v>
      </c>
      <c r="P96" s="57"/>
    </row>
    <row r="97" spans="1:16" s="56" customFormat="1" ht="93.75">
      <c r="A97" s="2" t="s">
        <v>8</v>
      </c>
      <c r="B97" s="2" t="s">
        <v>194</v>
      </c>
      <c r="C97" s="2" t="s">
        <v>195</v>
      </c>
      <c r="D97" s="4" t="s">
        <v>197</v>
      </c>
      <c r="E97" s="30" t="str">
        <f t="shared" ref="E97:E101" si="6">E96</f>
        <v>แห่ง</v>
      </c>
      <c r="F97" s="30"/>
      <c r="G97" s="30"/>
      <c r="H97" s="27"/>
      <c r="I97" s="28"/>
      <c r="J97" s="30">
        <v>3</v>
      </c>
      <c r="K97" s="30">
        <v>3</v>
      </c>
      <c r="L97" s="30">
        <v>3</v>
      </c>
      <c r="M97" s="30"/>
      <c r="N97" s="28"/>
      <c r="O97" s="3" t="str">
        <f t="shared" ref="O97:O101" si="7">O96</f>
        <v>สนง.สหกรณ์
จ.ตราด</v>
      </c>
      <c r="P97" s="57"/>
    </row>
    <row r="98" spans="1:16" s="56" customFormat="1" ht="93.75">
      <c r="A98" s="2" t="s">
        <v>8</v>
      </c>
      <c r="B98" s="2" t="s">
        <v>194</v>
      </c>
      <c r="C98" s="2" t="s">
        <v>195</v>
      </c>
      <c r="D98" s="2" t="s">
        <v>517</v>
      </c>
      <c r="E98" s="27" t="str">
        <f t="shared" si="6"/>
        <v>แห่ง</v>
      </c>
      <c r="F98" s="27"/>
      <c r="G98" s="27"/>
      <c r="H98" s="27"/>
      <c r="I98" s="28"/>
      <c r="J98" s="27">
        <v>2</v>
      </c>
      <c r="K98" s="27">
        <v>2</v>
      </c>
      <c r="L98" s="27">
        <v>2</v>
      </c>
      <c r="M98" s="27"/>
      <c r="N98" s="28"/>
      <c r="O98" s="3" t="str">
        <f t="shared" si="7"/>
        <v>สนง.สหกรณ์
จ.ตราด</v>
      </c>
      <c r="P98" s="57"/>
    </row>
    <row r="99" spans="1:16" s="56" customFormat="1" ht="93.75">
      <c r="A99" s="2" t="s">
        <v>8</v>
      </c>
      <c r="B99" s="2" t="s">
        <v>194</v>
      </c>
      <c r="C99" s="2" t="s">
        <v>195</v>
      </c>
      <c r="D99" s="2" t="s">
        <v>518</v>
      </c>
      <c r="E99" s="27" t="str">
        <f t="shared" si="6"/>
        <v>แห่ง</v>
      </c>
      <c r="F99" s="27"/>
      <c r="G99" s="27"/>
      <c r="H99" s="27"/>
      <c r="I99" s="28"/>
      <c r="J99" s="27">
        <v>1</v>
      </c>
      <c r="K99" s="27">
        <v>1</v>
      </c>
      <c r="L99" s="27">
        <v>1</v>
      </c>
      <c r="M99" s="27"/>
      <c r="N99" s="28"/>
      <c r="O99" s="3" t="str">
        <f t="shared" si="7"/>
        <v>สนง.สหกรณ์
จ.ตราด</v>
      </c>
      <c r="P99" s="57"/>
    </row>
    <row r="100" spans="1:16" s="56" customFormat="1" ht="93.75">
      <c r="A100" s="2" t="s">
        <v>8</v>
      </c>
      <c r="B100" s="2" t="s">
        <v>194</v>
      </c>
      <c r="C100" s="2" t="s">
        <v>195</v>
      </c>
      <c r="D100" s="4" t="s">
        <v>198</v>
      </c>
      <c r="E100" s="30" t="str">
        <f t="shared" si="6"/>
        <v>แห่ง</v>
      </c>
      <c r="F100" s="30"/>
      <c r="G100" s="30"/>
      <c r="H100" s="27"/>
      <c r="I100" s="28"/>
      <c r="J100" s="30">
        <v>1</v>
      </c>
      <c r="K100" s="30">
        <v>1</v>
      </c>
      <c r="L100" s="30">
        <v>1</v>
      </c>
      <c r="M100" s="30"/>
      <c r="N100" s="28"/>
      <c r="O100" s="3" t="str">
        <f t="shared" si="7"/>
        <v>สนง.สหกรณ์
จ.ตราด</v>
      </c>
      <c r="P100" s="57"/>
    </row>
    <row r="101" spans="1:16" s="56" customFormat="1" ht="93.75">
      <c r="A101" s="2" t="s">
        <v>8</v>
      </c>
      <c r="B101" s="2" t="s">
        <v>194</v>
      </c>
      <c r="C101" s="2" t="s">
        <v>195</v>
      </c>
      <c r="D101" s="2" t="s">
        <v>519</v>
      </c>
      <c r="E101" s="27" t="str">
        <f t="shared" si="6"/>
        <v>แห่ง</v>
      </c>
      <c r="F101" s="27"/>
      <c r="G101" s="27"/>
      <c r="H101" s="27"/>
      <c r="I101" s="28"/>
      <c r="J101" s="27">
        <v>1</v>
      </c>
      <c r="K101" s="27">
        <v>1</v>
      </c>
      <c r="L101" s="27">
        <v>1</v>
      </c>
      <c r="M101" s="27"/>
      <c r="N101" s="28"/>
      <c r="O101" s="3" t="str">
        <f t="shared" si="7"/>
        <v>สนง.สหกรณ์
จ.ตราด</v>
      </c>
      <c r="P101" s="57"/>
    </row>
    <row r="102" spans="1:16" s="56" customFormat="1" ht="93.75">
      <c r="A102" s="2" t="s">
        <v>8</v>
      </c>
      <c r="B102" s="2" t="s">
        <v>194</v>
      </c>
      <c r="C102" s="2" t="s">
        <v>195</v>
      </c>
      <c r="D102" s="2" t="s">
        <v>199</v>
      </c>
      <c r="E102" s="27" t="s">
        <v>40</v>
      </c>
      <c r="F102" s="27"/>
      <c r="G102" s="27"/>
      <c r="H102" s="27">
        <v>133</v>
      </c>
      <c r="I102" s="27">
        <v>133</v>
      </c>
      <c r="J102" s="27">
        <v>133</v>
      </c>
      <c r="K102" s="27">
        <v>107</v>
      </c>
      <c r="L102" s="27">
        <v>107</v>
      </c>
      <c r="M102" s="27"/>
      <c r="N102" s="28"/>
      <c r="O102" s="29" t="s">
        <v>493</v>
      </c>
      <c r="P102" s="57"/>
    </row>
    <row r="103" spans="1:16" s="56" customFormat="1" ht="93.75">
      <c r="A103" s="2" t="s">
        <v>8</v>
      </c>
      <c r="B103" s="2" t="s">
        <v>200</v>
      </c>
      <c r="C103" s="2" t="s">
        <v>201</v>
      </c>
      <c r="D103" s="2" t="s">
        <v>202</v>
      </c>
      <c r="E103" s="27" t="s">
        <v>12</v>
      </c>
      <c r="F103" s="27"/>
      <c r="G103" s="27"/>
      <c r="H103" s="27">
        <v>450</v>
      </c>
      <c r="I103" s="27">
        <v>220</v>
      </c>
      <c r="J103" s="28">
        <v>1200</v>
      </c>
      <c r="K103" s="27">
        <v>400</v>
      </c>
      <c r="L103" s="27">
        <v>105</v>
      </c>
      <c r="M103" s="27"/>
      <c r="N103" s="28"/>
      <c r="O103" s="29" t="s">
        <v>493</v>
      </c>
      <c r="P103" s="57"/>
    </row>
    <row r="104" spans="1:16" s="56" customFormat="1" ht="93.75">
      <c r="A104" s="2" t="s">
        <v>8</v>
      </c>
      <c r="B104" s="2" t="s">
        <v>203</v>
      </c>
      <c r="C104" s="2" t="s">
        <v>204</v>
      </c>
      <c r="D104" s="2" t="s">
        <v>205</v>
      </c>
      <c r="E104" s="27" t="s">
        <v>40</v>
      </c>
      <c r="F104" s="69"/>
      <c r="G104" s="69"/>
      <c r="H104" s="69"/>
      <c r="I104" s="69"/>
      <c r="J104" s="69"/>
      <c r="K104" s="69"/>
      <c r="L104" s="69"/>
      <c r="M104" s="69"/>
      <c r="N104" s="70"/>
      <c r="O104" s="29" t="s">
        <v>492</v>
      </c>
      <c r="P104" s="57"/>
    </row>
    <row r="105" spans="1:16" s="56" customFormat="1" ht="93.75">
      <c r="A105" s="2" t="s">
        <v>8</v>
      </c>
      <c r="B105" s="2" t="s">
        <v>203</v>
      </c>
      <c r="C105" s="2" t="s">
        <v>204</v>
      </c>
      <c r="D105" s="4" t="s">
        <v>206</v>
      </c>
      <c r="E105" s="30" t="str">
        <f t="shared" ref="E105:E109" si="8">E104</f>
        <v>แห่ง</v>
      </c>
      <c r="F105" s="30"/>
      <c r="G105" s="30"/>
      <c r="H105" s="27"/>
      <c r="I105" s="28"/>
      <c r="J105" s="30">
        <v>3</v>
      </c>
      <c r="K105" s="30">
        <v>3</v>
      </c>
      <c r="L105" s="30">
        <v>3</v>
      </c>
      <c r="M105" s="30"/>
      <c r="N105" s="28"/>
      <c r="O105" s="3" t="str">
        <f t="shared" ref="O105:O109" si="9">O104</f>
        <v>สนง.สหกรณ์
จ.ตราด</v>
      </c>
      <c r="P105" s="57"/>
    </row>
    <row r="106" spans="1:16" s="56" customFormat="1" ht="93.75">
      <c r="A106" s="2" t="s">
        <v>8</v>
      </c>
      <c r="B106" s="2" t="s">
        <v>203</v>
      </c>
      <c r="C106" s="2" t="s">
        <v>204</v>
      </c>
      <c r="D106" s="2" t="s">
        <v>520</v>
      </c>
      <c r="E106" s="27" t="str">
        <f t="shared" si="8"/>
        <v>แห่ง</v>
      </c>
      <c r="F106" s="27"/>
      <c r="G106" s="27"/>
      <c r="H106" s="27"/>
      <c r="I106" s="28"/>
      <c r="J106" s="27">
        <v>2</v>
      </c>
      <c r="K106" s="27">
        <v>2</v>
      </c>
      <c r="L106" s="27">
        <v>2</v>
      </c>
      <c r="M106" s="27"/>
      <c r="N106" s="28"/>
      <c r="O106" s="3" t="str">
        <f t="shared" si="9"/>
        <v>สนง.สหกรณ์
จ.ตราด</v>
      </c>
      <c r="P106" s="57"/>
    </row>
    <row r="107" spans="1:16" s="56" customFormat="1" ht="93.75">
      <c r="A107" s="2" t="s">
        <v>8</v>
      </c>
      <c r="B107" s="2" t="s">
        <v>203</v>
      </c>
      <c r="C107" s="2" t="s">
        <v>204</v>
      </c>
      <c r="D107" s="2" t="s">
        <v>521</v>
      </c>
      <c r="E107" s="27" t="str">
        <f t="shared" si="8"/>
        <v>แห่ง</v>
      </c>
      <c r="F107" s="27"/>
      <c r="G107" s="27"/>
      <c r="H107" s="27"/>
      <c r="I107" s="28"/>
      <c r="J107" s="27">
        <v>1</v>
      </c>
      <c r="K107" s="27">
        <v>1</v>
      </c>
      <c r="L107" s="27">
        <v>1</v>
      </c>
      <c r="M107" s="27"/>
      <c r="N107" s="28"/>
      <c r="O107" s="3" t="str">
        <f t="shared" si="9"/>
        <v>สนง.สหกรณ์
จ.ตราด</v>
      </c>
      <c r="P107" s="57"/>
    </row>
    <row r="108" spans="1:16" s="56" customFormat="1" ht="93.75">
      <c r="A108" s="2" t="s">
        <v>8</v>
      </c>
      <c r="B108" s="2" t="s">
        <v>203</v>
      </c>
      <c r="C108" s="2" t="s">
        <v>204</v>
      </c>
      <c r="D108" s="4" t="s">
        <v>207</v>
      </c>
      <c r="E108" s="30" t="str">
        <f t="shared" si="8"/>
        <v>แห่ง</v>
      </c>
      <c r="F108" s="30"/>
      <c r="G108" s="30"/>
      <c r="H108" s="27"/>
      <c r="I108" s="28"/>
      <c r="J108" s="30">
        <v>1</v>
      </c>
      <c r="K108" s="30">
        <v>1</v>
      </c>
      <c r="L108" s="30">
        <v>1</v>
      </c>
      <c r="M108" s="30"/>
      <c r="N108" s="28"/>
      <c r="O108" s="3" t="str">
        <f t="shared" si="9"/>
        <v>สนง.สหกรณ์
จ.ตราด</v>
      </c>
      <c r="P108" s="57"/>
    </row>
    <row r="109" spans="1:16" s="56" customFormat="1" ht="93.75">
      <c r="A109" s="2" t="s">
        <v>8</v>
      </c>
      <c r="B109" s="2" t="s">
        <v>203</v>
      </c>
      <c r="C109" s="2" t="s">
        <v>204</v>
      </c>
      <c r="D109" s="2" t="s">
        <v>522</v>
      </c>
      <c r="E109" s="27" t="str">
        <f t="shared" si="8"/>
        <v>แห่ง</v>
      </c>
      <c r="F109" s="27"/>
      <c r="G109" s="27"/>
      <c r="H109" s="27"/>
      <c r="I109" s="28"/>
      <c r="J109" s="27">
        <v>1</v>
      </c>
      <c r="K109" s="27">
        <v>1</v>
      </c>
      <c r="L109" s="27">
        <v>1</v>
      </c>
      <c r="M109" s="27"/>
      <c r="N109" s="28"/>
      <c r="O109" s="3" t="str">
        <f t="shared" si="9"/>
        <v>สนง.สหกรณ์
จ.ตราด</v>
      </c>
      <c r="P109" s="57"/>
    </row>
    <row r="110" spans="1:16" s="56" customFormat="1" ht="93.75">
      <c r="A110" s="2" t="s">
        <v>8</v>
      </c>
      <c r="B110" s="2" t="s">
        <v>203</v>
      </c>
      <c r="C110" s="2" t="s">
        <v>204</v>
      </c>
      <c r="D110" s="2" t="s">
        <v>208</v>
      </c>
      <c r="E110" s="27" t="s">
        <v>12</v>
      </c>
      <c r="F110" s="69"/>
      <c r="G110" s="69"/>
      <c r="H110" s="69"/>
      <c r="I110" s="69"/>
      <c r="J110" s="69"/>
      <c r="K110" s="69"/>
      <c r="L110" s="69"/>
      <c r="M110" s="69"/>
      <c r="N110" s="70"/>
      <c r="O110" s="29" t="s">
        <v>492</v>
      </c>
      <c r="P110" s="57"/>
    </row>
    <row r="111" spans="1:16" s="56" customFormat="1" ht="93.75">
      <c r="A111" s="2" t="s">
        <v>8</v>
      </c>
      <c r="B111" s="2" t="s">
        <v>203</v>
      </c>
      <c r="C111" s="2" t="s">
        <v>204</v>
      </c>
      <c r="D111" s="4" t="s">
        <v>209</v>
      </c>
      <c r="E111" s="30" t="str">
        <f t="shared" ref="E111:E115" si="10">E110</f>
        <v>ราย</v>
      </c>
      <c r="F111" s="30"/>
      <c r="G111" s="30"/>
      <c r="H111" s="27"/>
      <c r="I111" s="28"/>
      <c r="J111" s="30">
        <v>3</v>
      </c>
      <c r="K111" s="30">
        <v>3</v>
      </c>
      <c r="L111" s="30">
        <v>3</v>
      </c>
      <c r="M111" s="30"/>
      <c r="N111" s="28"/>
      <c r="O111" s="3" t="str">
        <f t="shared" ref="O111:O113" si="11">O110</f>
        <v>สนง.สหกรณ์
จ.ตราด</v>
      </c>
      <c r="P111" s="57"/>
    </row>
    <row r="112" spans="1:16" s="56" customFormat="1" ht="93.75">
      <c r="A112" s="2" t="s">
        <v>8</v>
      </c>
      <c r="B112" s="2" t="s">
        <v>203</v>
      </c>
      <c r="C112" s="2" t="s">
        <v>204</v>
      </c>
      <c r="D112" s="2" t="s">
        <v>523</v>
      </c>
      <c r="E112" s="27" t="str">
        <f t="shared" si="10"/>
        <v>ราย</v>
      </c>
      <c r="F112" s="27"/>
      <c r="G112" s="27"/>
      <c r="H112" s="27"/>
      <c r="I112" s="28"/>
      <c r="J112" s="27">
        <v>2</v>
      </c>
      <c r="K112" s="27">
        <v>2</v>
      </c>
      <c r="L112" s="27">
        <v>2</v>
      </c>
      <c r="M112" s="27"/>
      <c r="N112" s="28"/>
      <c r="O112" s="3" t="str">
        <f t="shared" si="11"/>
        <v>สนง.สหกรณ์
จ.ตราด</v>
      </c>
      <c r="P112" s="57"/>
    </row>
    <row r="113" spans="1:16" s="56" customFormat="1" ht="93.75">
      <c r="A113" s="2" t="s">
        <v>8</v>
      </c>
      <c r="B113" s="2" t="s">
        <v>203</v>
      </c>
      <c r="C113" s="2" t="s">
        <v>204</v>
      </c>
      <c r="D113" s="2" t="s">
        <v>524</v>
      </c>
      <c r="E113" s="27" t="str">
        <f t="shared" si="10"/>
        <v>ราย</v>
      </c>
      <c r="F113" s="27"/>
      <c r="G113" s="27"/>
      <c r="H113" s="27"/>
      <c r="I113" s="28"/>
      <c r="J113" s="27">
        <v>1</v>
      </c>
      <c r="K113" s="27">
        <v>1</v>
      </c>
      <c r="L113" s="27">
        <v>1</v>
      </c>
      <c r="M113" s="27"/>
      <c r="N113" s="28"/>
      <c r="O113" s="3" t="str">
        <f t="shared" si="11"/>
        <v>สนง.สหกรณ์
จ.ตราด</v>
      </c>
      <c r="P113" s="57"/>
    </row>
    <row r="114" spans="1:16" s="56" customFormat="1" ht="93.75">
      <c r="A114" s="2" t="s">
        <v>8</v>
      </c>
      <c r="B114" s="2" t="s">
        <v>203</v>
      </c>
      <c r="C114" s="2" t="s">
        <v>204</v>
      </c>
      <c r="D114" s="4" t="s">
        <v>210</v>
      </c>
      <c r="E114" s="30" t="str">
        <f t="shared" si="10"/>
        <v>ราย</v>
      </c>
      <c r="F114" s="30"/>
      <c r="G114" s="30"/>
      <c r="H114" s="27"/>
      <c r="I114" s="28"/>
      <c r="J114" s="30">
        <v>1</v>
      </c>
      <c r="K114" s="30">
        <v>1</v>
      </c>
      <c r="L114" s="30">
        <v>1</v>
      </c>
      <c r="M114" s="30"/>
      <c r="N114" s="28"/>
      <c r="O114" s="29" t="s">
        <v>492</v>
      </c>
      <c r="P114" s="57"/>
    </row>
    <row r="115" spans="1:16" s="56" customFormat="1" ht="93.75">
      <c r="A115" s="2" t="s">
        <v>8</v>
      </c>
      <c r="B115" s="2" t="s">
        <v>203</v>
      </c>
      <c r="C115" s="2" t="s">
        <v>204</v>
      </c>
      <c r="D115" s="2" t="s">
        <v>525</v>
      </c>
      <c r="E115" s="27" t="str">
        <f t="shared" si="10"/>
        <v>ราย</v>
      </c>
      <c r="F115" s="27"/>
      <c r="G115" s="27"/>
      <c r="H115" s="27"/>
      <c r="I115" s="28"/>
      <c r="J115" s="27">
        <v>1</v>
      </c>
      <c r="K115" s="27">
        <v>1</v>
      </c>
      <c r="L115" s="27">
        <v>1</v>
      </c>
      <c r="M115" s="27"/>
      <c r="N115" s="28"/>
      <c r="O115" s="3" t="str">
        <f>O114</f>
        <v>สนง.สหกรณ์
จ.ตราด</v>
      </c>
      <c r="P115" s="57"/>
    </row>
    <row r="116" spans="1:16" s="56" customFormat="1" ht="93.75">
      <c r="A116" s="2" t="s">
        <v>8</v>
      </c>
      <c r="B116" s="2" t="s">
        <v>211</v>
      </c>
      <c r="C116" s="2" t="s">
        <v>212</v>
      </c>
      <c r="D116" s="2" t="s">
        <v>213</v>
      </c>
      <c r="E116" s="27" t="s">
        <v>40</v>
      </c>
      <c r="F116" s="27"/>
      <c r="G116" s="27"/>
      <c r="H116" s="27">
        <v>1</v>
      </c>
      <c r="I116" s="27">
        <v>1</v>
      </c>
      <c r="J116" s="27">
        <v>1</v>
      </c>
      <c r="K116" s="27">
        <v>1</v>
      </c>
      <c r="L116" s="27" t="s">
        <v>214</v>
      </c>
      <c r="M116" s="27"/>
      <c r="N116" s="28"/>
      <c r="O116" s="29" t="s">
        <v>492</v>
      </c>
      <c r="P116" s="57"/>
    </row>
    <row r="117" spans="1:16" s="56" customFormat="1" ht="93.75">
      <c r="A117" s="2" t="s">
        <v>8</v>
      </c>
      <c r="B117" s="2" t="s">
        <v>211</v>
      </c>
      <c r="C117" s="2" t="s">
        <v>212</v>
      </c>
      <c r="D117" s="2" t="s">
        <v>215</v>
      </c>
      <c r="E117" s="27" t="s">
        <v>40</v>
      </c>
      <c r="F117" s="69"/>
      <c r="G117" s="69"/>
      <c r="H117" s="69"/>
      <c r="I117" s="69"/>
      <c r="J117" s="69"/>
      <c r="K117" s="69"/>
      <c r="L117" s="69"/>
      <c r="M117" s="69"/>
      <c r="N117" s="70"/>
      <c r="O117" s="29" t="s">
        <v>492</v>
      </c>
      <c r="P117" s="57"/>
    </row>
    <row r="118" spans="1:16" s="56" customFormat="1" ht="93.75">
      <c r="A118" s="2" t="s">
        <v>8</v>
      </c>
      <c r="B118" s="2" t="s">
        <v>211</v>
      </c>
      <c r="C118" s="2" t="s">
        <v>212</v>
      </c>
      <c r="D118" s="4" t="s">
        <v>216</v>
      </c>
      <c r="E118" s="29" t="str">
        <f t="shared" ref="E118:E124" si="12">E117</f>
        <v>แห่ง</v>
      </c>
      <c r="F118" s="29"/>
      <c r="G118" s="29"/>
      <c r="H118" s="27"/>
      <c r="I118" s="28"/>
      <c r="J118" s="30">
        <v>3</v>
      </c>
      <c r="K118" s="30">
        <v>3</v>
      </c>
      <c r="L118" s="30">
        <v>3</v>
      </c>
      <c r="M118" s="30"/>
      <c r="N118" s="28"/>
      <c r="O118" s="3" t="str">
        <f t="shared" ref="O118:O124" si="13">O117</f>
        <v>สนง.สหกรณ์
จ.ตราด</v>
      </c>
      <c r="P118" s="57"/>
    </row>
    <row r="119" spans="1:16" s="56" customFormat="1" ht="93.75">
      <c r="A119" s="2" t="s">
        <v>8</v>
      </c>
      <c r="B119" s="2" t="s">
        <v>211</v>
      </c>
      <c r="C119" s="2" t="s">
        <v>212</v>
      </c>
      <c r="D119" s="2" t="s">
        <v>526</v>
      </c>
      <c r="E119" s="29" t="str">
        <f t="shared" si="12"/>
        <v>แห่ง</v>
      </c>
      <c r="F119" s="29"/>
      <c r="G119" s="29"/>
      <c r="H119" s="27"/>
      <c r="I119" s="28"/>
      <c r="J119" s="27">
        <v>2</v>
      </c>
      <c r="K119" s="27">
        <v>2</v>
      </c>
      <c r="L119" s="27">
        <v>2</v>
      </c>
      <c r="M119" s="27"/>
      <c r="N119" s="28"/>
      <c r="O119" s="3" t="str">
        <f t="shared" si="13"/>
        <v>สนง.สหกรณ์
จ.ตราด</v>
      </c>
      <c r="P119" s="57"/>
    </row>
    <row r="120" spans="1:16" s="56" customFormat="1" ht="93.75">
      <c r="A120" s="2" t="s">
        <v>8</v>
      </c>
      <c r="B120" s="2" t="s">
        <v>211</v>
      </c>
      <c r="C120" s="2" t="s">
        <v>212</v>
      </c>
      <c r="D120" s="2" t="s">
        <v>527</v>
      </c>
      <c r="E120" s="29" t="str">
        <f t="shared" si="12"/>
        <v>แห่ง</v>
      </c>
      <c r="F120" s="29"/>
      <c r="G120" s="29"/>
      <c r="H120" s="27"/>
      <c r="I120" s="28"/>
      <c r="J120" s="27">
        <v>1</v>
      </c>
      <c r="K120" s="27">
        <v>1</v>
      </c>
      <c r="L120" s="27">
        <v>1</v>
      </c>
      <c r="M120" s="27"/>
      <c r="N120" s="28"/>
      <c r="O120" s="3" t="str">
        <f t="shared" si="13"/>
        <v>สนง.สหกรณ์
จ.ตราด</v>
      </c>
      <c r="P120" s="57"/>
    </row>
    <row r="121" spans="1:16" s="56" customFormat="1" ht="93.75">
      <c r="A121" s="2" t="s">
        <v>8</v>
      </c>
      <c r="B121" s="2" t="s">
        <v>211</v>
      </c>
      <c r="C121" s="2" t="s">
        <v>212</v>
      </c>
      <c r="D121" s="4" t="s">
        <v>217</v>
      </c>
      <c r="E121" s="29" t="str">
        <f t="shared" si="12"/>
        <v>แห่ง</v>
      </c>
      <c r="F121" s="29"/>
      <c r="G121" s="29"/>
      <c r="H121" s="27"/>
      <c r="I121" s="28"/>
      <c r="J121" s="30">
        <v>1</v>
      </c>
      <c r="K121" s="30">
        <v>1</v>
      </c>
      <c r="L121" s="30">
        <v>1</v>
      </c>
      <c r="M121" s="30"/>
      <c r="N121" s="28"/>
      <c r="O121" s="3" t="str">
        <f t="shared" si="13"/>
        <v>สนง.สหกรณ์
จ.ตราด</v>
      </c>
      <c r="P121" s="57"/>
    </row>
    <row r="122" spans="1:16" s="56" customFormat="1" ht="93.75">
      <c r="A122" s="2" t="s">
        <v>8</v>
      </c>
      <c r="B122" s="2" t="s">
        <v>211</v>
      </c>
      <c r="C122" s="2" t="s">
        <v>212</v>
      </c>
      <c r="D122" s="2" t="s">
        <v>528</v>
      </c>
      <c r="E122" s="29" t="str">
        <f t="shared" si="12"/>
        <v>แห่ง</v>
      </c>
      <c r="F122" s="29"/>
      <c r="G122" s="29"/>
      <c r="H122" s="27"/>
      <c r="I122" s="28"/>
      <c r="J122" s="27">
        <v>1</v>
      </c>
      <c r="K122" s="27">
        <v>1</v>
      </c>
      <c r="L122" s="27">
        <v>1</v>
      </c>
      <c r="M122" s="27"/>
      <c r="N122" s="28"/>
      <c r="O122" s="3" t="str">
        <f t="shared" si="13"/>
        <v>สนง.สหกรณ์
จ.ตราด</v>
      </c>
      <c r="P122" s="57"/>
    </row>
    <row r="123" spans="1:16" s="56" customFormat="1" ht="93.75">
      <c r="A123" s="2" t="s">
        <v>8</v>
      </c>
      <c r="B123" s="2" t="s">
        <v>211</v>
      </c>
      <c r="C123" s="2" t="s">
        <v>212</v>
      </c>
      <c r="D123" s="4" t="s">
        <v>218</v>
      </c>
      <c r="E123" s="29" t="str">
        <f t="shared" si="12"/>
        <v>แห่ง</v>
      </c>
      <c r="F123" s="29"/>
      <c r="G123" s="29"/>
      <c r="H123" s="27"/>
      <c r="I123" s="28"/>
      <c r="J123" s="30">
        <v>1</v>
      </c>
      <c r="K123" s="30">
        <v>1</v>
      </c>
      <c r="L123" s="30">
        <v>1</v>
      </c>
      <c r="M123" s="30"/>
      <c r="N123" s="28"/>
      <c r="O123" s="3" t="str">
        <f t="shared" si="13"/>
        <v>สนง.สหกรณ์
จ.ตราด</v>
      </c>
      <c r="P123" s="57"/>
    </row>
    <row r="124" spans="1:16" s="56" customFormat="1" ht="93.75">
      <c r="A124" s="2" t="s">
        <v>8</v>
      </c>
      <c r="B124" s="2" t="s">
        <v>211</v>
      </c>
      <c r="C124" s="2" t="s">
        <v>212</v>
      </c>
      <c r="D124" s="2" t="s">
        <v>529</v>
      </c>
      <c r="E124" s="29" t="str">
        <f t="shared" si="12"/>
        <v>แห่ง</v>
      </c>
      <c r="F124" s="29"/>
      <c r="G124" s="29"/>
      <c r="H124" s="27"/>
      <c r="I124" s="28"/>
      <c r="J124" s="27">
        <v>1</v>
      </c>
      <c r="K124" s="27">
        <v>1</v>
      </c>
      <c r="L124" s="27">
        <v>1</v>
      </c>
      <c r="M124" s="27"/>
      <c r="N124" s="28"/>
      <c r="O124" s="3" t="str">
        <f t="shared" si="13"/>
        <v>สนง.สหกรณ์
จ.ตราด</v>
      </c>
      <c r="P124" s="57"/>
    </row>
    <row r="125" spans="1:16" s="56" customFormat="1" ht="93.75">
      <c r="A125" s="2" t="s">
        <v>8</v>
      </c>
      <c r="B125" s="2" t="s">
        <v>219</v>
      </c>
      <c r="C125" s="2" t="s">
        <v>220</v>
      </c>
      <c r="D125" s="2" t="s">
        <v>221</v>
      </c>
      <c r="E125" s="27" t="s">
        <v>52</v>
      </c>
      <c r="F125" s="27"/>
      <c r="G125" s="27"/>
      <c r="H125" s="27">
        <v>6</v>
      </c>
      <c r="I125" s="27">
        <v>14</v>
      </c>
      <c r="J125" s="27">
        <v>13</v>
      </c>
      <c r="K125" s="27">
        <v>10</v>
      </c>
      <c r="L125" s="27"/>
      <c r="M125" s="27"/>
      <c r="N125" s="28"/>
      <c r="O125" s="2" t="s">
        <v>494</v>
      </c>
      <c r="P125" s="57"/>
    </row>
    <row r="126" spans="1:16" s="56" customFormat="1" ht="93.75">
      <c r="A126" s="2" t="s">
        <v>8</v>
      </c>
      <c r="B126" s="2" t="s">
        <v>219</v>
      </c>
      <c r="C126" s="2" t="s">
        <v>222</v>
      </c>
      <c r="D126" s="2" t="s">
        <v>223</v>
      </c>
      <c r="E126" s="29" t="s">
        <v>224</v>
      </c>
      <c r="F126" s="29"/>
      <c r="G126" s="29"/>
      <c r="H126" s="27">
        <v>3</v>
      </c>
      <c r="I126" s="27">
        <v>3</v>
      </c>
      <c r="J126" s="27">
        <v>3</v>
      </c>
      <c r="K126" s="27">
        <v>3</v>
      </c>
      <c r="L126" s="27">
        <v>3</v>
      </c>
      <c r="M126" s="27"/>
      <c r="N126" s="28"/>
      <c r="O126" s="29" t="s">
        <v>495</v>
      </c>
      <c r="P126" s="57"/>
    </row>
    <row r="127" spans="1:16" s="56" customFormat="1" ht="93.75">
      <c r="A127" s="2" t="s">
        <v>8</v>
      </c>
      <c r="B127" s="2" t="s">
        <v>219</v>
      </c>
      <c r="C127" s="2" t="s">
        <v>222</v>
      </c>
      <c r="D127" s="4" t="s">
        <v>225</v>
      </c>
      <c r="E127" s="29" t="str">
        <f t="shared" ref="E127:E132" si="14">E126</f>
        <v>ด่าน/จุดผ่อนปรน</v>
      </c>
      <c r="F127" s="29"/>
      <c r="G127" s="29"/>
      <c r="H127" s="30">
        <v>1</v>
      </c>
      <c r="I127" s="30">
        <v>1</v>
      </c>
      <c r="J127" s="30">
        <v>1</v>
      </c>
      <c r="K127" s="30">
        <v>1</v>
      </c>
      <c r="L127" s="30">
        <v>1</v>
      </c>
      <c r="M127" s="30"/>
      <c r="N127" s="28"/>
      <c r="O127" s="3" t="str">
        <f t="shared" ref="O127:O132" si="15">O126</f>
        <v>ด่านศุลกากรคลองใหญ่</v>
      </c>
      <c r="P127" s="57"/>
    </row>
    <row r="128" spans="1:16" s="56" customFormat="1" ht="93.75">
      <c r="A128" s="2" t="s">
        <v>8</v>
      </c>
      <c r="B128" s="2" t="s">
        <v>219</v>
      </c>
      <c r="C128" s="2" t="s">
        <v>222</v>
      </c>
      <c r="D128" s="2" t="s">
        <v>530</v>
      </c>
      <c r="E128" s="29" t="str">
        <f t="shared" si="14"/>
        <v>ด่าน/จุดผ่อนปรน</v>
      </c>
      <c r="F128" s="29"/>
      <c r="G128" s="29"/>
      <c r="H128" s="27">
        <v>1</v>
      </c>
      <c r="I128" s="27">
        <v>1</v>
      </c>
      <c r="J128" s="27">
        <v>1</v>
      </c>
      <c r="K128" s="27">
        <v>1</v>
      </c>
      <c r="L128" s="27">
        <v>1</v>
      </c>
      <c r="M128" s="27"/>
      <c r="N128" s="28"/>
      <c r="O128" s="3" t="str">
        <f t="shared" si="15"/>
        <v>ด่านศุลกากรคลองใหญ่</v>
      </c>
      <c r="P128" s="57"/>
    </row>
    <row r="129" spans="1:16" s="56" customFormat="1" ht="93.75">
      <c r="A129" s="2" t="s">
        <v>8</v>
      </c>
      <c r="B129" s="2" t="s">
        <v>219</v>
      </c>
      <c r="C129" s="2" t="s">
        <v>222</v>
      </c>
      <c r="D129" s="4" t="s">
        <v>226</v>
      </c>
      <c r="E129" s="29" t="str">
        <f t="shared" si="14"/>
        <v>ด่าน/จุดผ่อนปรน</v>
      </c>
      <c r="F129" s="29"/>
      <c r="G129" s="29"/>
      <c r="H129" s="30">
        <v>1</v>
      </c>
      <c r="I129" s="30">
        <v>1</v>
      </c>
      <c r="J129" s="30">
        <v>1</v>
      </c>
      <c r="K129" s="30">
        <v>1</v>
      </c>
      <c r="L129" s="30">
        <v>1</v>
      </c>
      <c r="M129" s="30"/>
      <c r="N129" s="28"/>
      <c r="O129" s="3" t="str">
        <f t="shared" si="15"/>
        <v>ด่านศุลกากรคลองใหญ่</v>
      </c>
      <c r="P129" s="57"/>
    </row>
    <row r="130" spans="1:16" s="56" customFormat="1" ht="93.75">
      <c r="A130" s="2" t="s">
        <v>8</v>
      </c>
      <c r="B130" s="2" t="s">
        <v>219</v>
      </c>
      <c r="C130" s="2" t="s">
        <v>222</v>
      </c>
      <c r="D130" s="2" t="s">
        <v>531</v>
      </c>
      <c r="E130" s="29" t="str">
        <f t="shared" si="14"/>
        <v>ด่าน/จุดผ่อนปรน</v>
      </c>
      <c r="F130" s="29"/>
      <c r="G130" s="29"/>
      <c r="H130" s="27">
        <v>1</v>
      </c>
      <c r="I130" s="27">
        <v>1</v>
      </c>
      <c r="J130" s="27">
        <v>1</v>
      </c>
      <c r="K130" s="27">
        <v>1</v>
      </c>
      <c r="L130" s="27">
        <v>1</v>
      </c>
      <c r="M130" s="27"/>
      <c r="N130" s="28"/>
      <c r="O130" s="3" t="str">
        <f t="shared" si="15"/>
        <v>ด่านศุลกากรคลองใหญ่</v>
      </c>
      <c r="P130" s="57"/>
    </row>
    <row r="131" spans="1:16" s="56" customFormat="1" ht="93.75">
      <c r="A131" s="2" t="s">
        <v>8</v>
      </c>
      <c r="B131" s="2" t="s">
        <v>219</v>
      </c>
      <c r="C131" s="2" t="s">
        <v>222</v>
      </c>
      <c r="D131" s="4" t="s">
        <v>227</v>
      </c>
      <c r="E131" s="29" t="str">
        <f t="shared" si="14"/>
        <v>ด่าน/จุดผ่อนปรน</v>
      </c>
      <c r="F131" s="29"/>
      <c r="G131" s="29"/>
      <c r="H131" s="30">
        <v>1</v>
      </c>
      <c r="I131" s="30">
        <v>1</v>
      </c>
      <c r="J131" s="30">
        <v>1</v>
      </c>
      <c r="K131" s="30">
        <v>1</v>
      </c>
      <c r="L131" s="30">
        <v>1</v>
      </c>
      <c r="M131" s="30"/>
      <c r="N131" s="28"/>
      <c r="O131" s="3" t="str">
        <f t="shared" si="15"/>
        <v>ด่านศุลกากรคลองใหญ่</v>
      </c>
      <c r="P131" s="57"/>
    </row>
    <row r="132" spans="1:16" s="56" customFormat="1" ht="93.75">
      <c r="A132" s="2" t="s">
        <v>8</v>
      </c>
      <c r="B132" s="2" t="s">
        <v>219</v>
      </c>
      <c r="C132" s="2" t="s">
        <v>222</v>
      </c>
      <c r="D132" s="2" t="s">
        <v>532</v>
      </c>
      <c r="E132" s="29" t="str">
        <f t="shared" si="14"/>
        <v>ด่าน/จุดผ่อนปรน</v>
      </c>
      <c r="F132" s="29"/>
      <c r="G132" s="29"/>
      <c r="H132" s="27">
        <v>1</v>
      </c>
      <c r="I132" s="27">
        <v>1</v>
      </c>
      <c r="J132" s="27">
        <v>1</v>
      </c>
      <c r="K132" s="27">
        <v>1</v>
      </c>
      <c r="L132" s="27">
        <v>1</v>
      </c>
      <c r="M132" s="27"/>
      <c r="N132" s="28"/>
      <c r="O132" s="3" t="str">
        <f t="shared" si="15"/>
        <v>ด่านศุลกากรคลองใหญ่</v>
      </c>
      <c r="P132" s="57"/>
    </row>
    <row r="133" spans="1:16" s="56" customFormat="1" ht="93.75">
      <c r="A133" s="2" t="s">
        <v>8</v>
      </c>
      <c r="B133" s="2" t="s">
        <v>219</v>
      </c>
      <c r="C133" s="2" t="s">
        <v>222</v>
      </c>
      <c r="D133" s="2" t="s">
        <v>228</v>
      </c>
      <c r="E133" s="27" t="s">
        <v>40</v>
      </c>
      <c r="F133" s="29"/>
      <c r="G133" s="29"/>
      <c r="H133" s="28">
        <v>5</v>
      </c>
      <c r="I133" s="28">
        <v>5</v>
      </c>
      <c r="J133" s="28">
        <v>5</v>
      </c>
      <c r="K133" s="28">
        <v>5</v>
      </c>
      <c r="L133" s="28">
        <v>5</v>
      </c>
      <c r="M133" s="28"/>
      <c r="N133" s="28"/>
      <c r="O133" s="29" t="s">
        <v>495</v>
      </c>
      <c r="P133" s="57"/>
    </row>
    <row r="134" spans="1:16" s="56" customFormat="1" ht="93.75">
      <c r="A134" s="2" t="s">
        <v>8</v>
      </c>
      <c r="B134" s="2" t="s">
        <v>219</v>
      </c>
      <c r="C134" s="2" t="s">
        <v>222</v>
      </c>
      <c r="D134" s="4" t="s">
        <v>229</v>
      </c>
      <c r="E134" s="29" t="str">
        <f t="shared" ref="E134:E136" si="16">E133</f>
        <v>แห่ง</v>
      </c>
      <c r="F134" s="29"/>
      <c r="G134" s="29"/>
      <c r="H134" s="34">
        <v>5</v>
      </c>
      <c r="I134" s="34">
        <v>5</v>
      </c>
      <c r="J134" s="34">
        <v>5</v>
      </c>
      <c r="K134" s="34">
        <v>5</v>
      </c>
      <c r="L134" s="34">
        <v>5</v>
      </c>
      <c r="M134" s="34"/>
      <c r="N134" s="28"/>
      <c r="O134" s="3" t="str">
        <f t="shared" ref="O134:O136" si="17">O133</f>
        <v>ด่านศุลกากรคลองใหญ่</v>
      </c>
      <c r="P134" s="57"/>
    </row>
    <row r="135" spans="1:16" s="56" customFormat="1" ht="93.75">
      <c r="A135" s="2" t="s">
        <v>8</v>
      </c>
      <c r="B135" s="2" t="s">
        <v>219</v>
      </c>
      <c r="C135" s="2" t="s">
        <v>222</v>
      </c>
      <c r="D135" s="2" t="s">
        <v>533</v>
      </c>
      <c r="E135" s="29" t="str">
        <f t="shared" si="16"/>
        <v>แห่ง</v>
      </c>
      <c r="F135" s="29"/>
      <c r="G135" s="29"/>
      <c r="H135" s="28">
        <v>4</v>
      </c>
      <c r="I135" s="28">
        <v>4</v>
      </c>
      <c r="J135" s="28">
        <v>4</v>
      </c>
      <c r="K135" s="28">
        <v>4</v>
      </c>
      <c r="L135" s="28">
        <v>4</v>
      </c>
      <c r="M135" s="28"/>
      <c r="N135" s="28"/>
      <c r="O135" s="3" t="str">
        <f t="shared" si="17"/>
        <v>ด่านศุลกากรคลองใหญ่</v>
      </c>
      <c r="P135" s="57"/>
    </row>
    <row r="136" spans="1:16" s="56" customFormat="1" ht="93.75">
      <c r="A136" s="2" t="s">
        <v>8</v>
      </c>
      <c r="B136" s="2" t="s">
        <v>219</v>
      </c>
      <c r="C136" s="2" t="s">
        <v>222</v>
      </c>
      <c r="D136" s="2" t="s">
        <v>534</v>
      </c>
      <c r="E136" s="29" t="str">
        <f t="shared" si="16"/>
        <v>แห่ง</v>
      </c>
      <c r="F136" s="29"/>
      <c r="G136" s="29"/>
      <c r="H136" s="28">
        <v>1</v>
      </c>
      <c r="I136" s="28">
        <v>1</v>
      </c>
      <c r="J136" s="28">
        <v>1</v>
      </c>
      <c r="K136" s="28">
        <v>1</v>
      </c>
      <c r="L136" s="28">
        <v>1</v>
      </c>
      <c r="M136" s="28"/>
      <c r="N136" s="28"/>
      <c r="O136" s="3" t="str">
        <f t="shared" si="17"/>
        <v>ด่านศุลกากรคลองใหญ่</v>
      </c>
      <c r="P136" s="57"/>
    </row>
    <row r="137" spans="1:16" s="56" customFormat="1" ht="93.75">
      <c r="A137" s="2" t="s">
        <v>8</v>
      </c>
      <c r="B137" s="2" t="s">
        <v>219</v>
      </c>
      <c r="C137" s="2" t="s">
        <v>222</v>
      </c>
      <c r="D137" s="2" t="s">
        <v>230</v>
      </c>
      <c r="E137" s="27" t="s">
        <v>96</v>
      </c>
      <c r="F137" s="27"/>
      <c r="G137" s="27"/>
      <c r="H137" s="35">
        <v>28166.84</v>
      </c>
      <c r="I137" s="35">
        <v>31914.69</v>
      </c>
      <c r="J137" s="35">
        <v>35114.47</v>
      </c>
      <c r="K137" s="35">
        <v>33532.54</v>
      </c>
      <c r="L137" s="35"/>
      <c r="M137" s="35"/>
      <c r="N137" s="28"/>
      <c r="O137" s="29" t="s">
        <v>495</v>
      </c>
      <c r="P137" s="57"/>
    </row>
    <row r="138" spans="1:16" s="56" customFormat="1" ht="93.75">
      <c r="A138" s="2" t="s">
        <v>8</v>
      </c>
      <c r="B138" s="2" t="s">
        <v>219</v>
      </c>
      <c r="C138" s="2" t="s">
        <v>222</v>
      </c>
      <c r="D138" s="2" t="s">
        <v>231</v>
      </c>
      <c r="E138" s="27" t="s">
        <v>96</v>
      </c>
      <c r="F138" s="27"/>
      <c r="G138" s="27"/>
      <c r="H138" s="35">
        <v>6389.85</v>
      </c>
      <c r="I138" s="35">
        <v>5674.1</v>
      </c>
      <c r="J138" s="35">
        <v>5333.49</v>
      </c>
      <c r="K138" s="35">
        <v>4617.5600000000004</v>
      </c>
      <c r="L138" s="35"/>
      <c r="M138" s="35"/>
      <c r="N138" s="28"/>
      <c r="O138" s="29" t="s">
        <v>495</v>
      </c>
      <c r="P138" s="57"/>
    </row>
    <row r="139" spans="1:16" s="56" customFormat="1" ht="93.75">
      <c r="A139" s="2" t="s">
        <v>8</v>
      </c>
      <c r="B139" s="2" t="s">
        <v>219</v>
      </c>
      <c r="C139" s="2" t="s">
        <v>232</v>
      </c>
      <c r="D139" s="2" t="s">
        <v>233</v>
      </c>
      <c r="E139" s="27" t="s">
        <v>104</v>
      </c>
      <c r="F139" s="27"/>
      <c r="G139" s="27"/>
      <c r="H139" s="27">
        <v>7</v>
      </c>
      <c r="I139" s="27">
        <v>7</v>
      </c>
      <c r="J139" s="27">
        <v>7</v>
      </c>
      <c r="K139" s="27"/>
      <c r="L139" s="27"/>
      <c r="M139" s="27"/>
      <c r="N139" s="28"/>
      <c r="O139" s="29" t="s">
        <v>496</v>
      </c>
      <c r="P139" s="57"/>
    </row>
    <row r="140" spans="1:16" s="56" customFormat="1" ht="93.75">
      <c r="A140" s="2" t="s">
        <v>8</v>
      </c>
      <c r="B140" s="2" t="s">
        <v>219</v>
      </c>
      <c r="C140" s="2" t="s">
        <v>234</v>
      </c>
      <c r="D140" s="2" t="s">
        <v>235</v>
      </c>
      <c r="E140" s="27" t="s">
        <v>104</v>
      </c>
      <c r="F140" s="27"/>
      <c r="G140" s="27"/>
      <c r="H140" s="27">
        <v>7</v>
      </c>
      <c r="I140" s="27">
        <v>7</v>
      </c>
      <c r="J140" s="27">
        <v>7</v>
      </c>
      <c r="K140" s="27"/>
      <c r="L140" s="27"/>
      <c r="M140" s="27"/>
      <c r="N140" s="28"/>
      <c r="O140" s="29" t="s">
        <v>496</v>
      </c>
      <c r="P140" s="57"/>
    </row>
    <row r="141" spans="1:16" s="56" customFormat="1" ht="93.75">
      <c r="A141" s="2" t="s">
        <v>8</v>
      </c>
      <c r="B141" s="2" t="s">
        <v>236</v>
      </c>
      <c r="C141" s="2" t="s">
        <v>237</v>
      </c>
      <c r="D141" s="2" t="s">
        <v>238</v>
      </c>
      <c r="E141" s="27" t="s">
        <v>52</v>
      </c>
      <c r="F141" s="27"/>
      <c r="G141" s="27"/>
      <c r="H141" s="27">
        <v>50</v>
      </c>
      <c r="I141" s="27">
        <v>50</v>
      </c>
      <c r="J141" s="27"/>
      <c r="K141" s="27"/>
      <c r="L141" s="27"/>
      <c r="M141" s="27"/>
      <c r="N141" s="28"/>
      <c r="O141" s="29" t="s">
        <v>496</v>
      </c>
      <c r="P141" s="57"/>
    </row>
    <row r="142" spans="1:16" s="56" customFormat="1" ht="93.75">
      <c r="A142" s="2" t="s">
        <v>8</v>
      </c>
      <c r="B142" s="2" t="s">
        <v>239</v>
      </c>
      <c r="C142" s="2" t="s">
        <v>240</v>
      </c>
      <c r="D142" s="2" t="s">
        <v>241</v>
      </c>
      <c r="E142" s="27" t="s">
        <v>96</v>
      </c>
      <c r="F142" s="27"/>
      <c r="G142" s="27"/>
      <c r="H142" s="27"/>
      <c r="I142" s="27"/>
      <c r="J142" s="27"/>
      <c r="K142" s="27">
        <v>73.599999999999994</v>
      </c>
      <c r="L142" s="27"/>
      <c r="M142" s="27"/>
      <c r="N142" s="28"/>
      <c r="O142" s="29" t="s">
        <v>497</v>
      </c>
      <c r="P142" s="57"/>
    </row>
    <row r="143" spans="1:16" s="56" customFormat="1" ht="93.75">
      <c r="A143" s="2" t="s">
        <v>8</v>
      </c>
      <c r="B143" s="2" t="s">
        <v>242</v>
      </c>
      <c r="C143" s="2" t="s">
        <v>243</v>
      </c>
      <c r="D143" s="2" t="s">
        <v>244</v>
      </c>
      <c r="E143" s="27" t="s">
        <v>12</v>
      </c>
      <c r="F143" s="71"/>
      <c r="G143" s="71"/>
      <c r="H143" s="71"/>
      <c r="I143" s="71"/>
      <c r="J143" s="71"/>
      <c r="K143" s="71"/>
      <c r="L143" s="71"/>
      <c r="M143" s="71"/>
      <c r="N143" s="70"/>
      <c r="O143" s="29" t="s">
        <v>496</v>
      </c>
      <c r="P143" s="57"/>
    </row>
    <row r="144" spans="1:16" s="56" customFormat="1" ht="93.75">
      <c r="A144" s="2" t="s">
        <v>8</v>
      </c>
      <c r="B144" s="2" t="s">
        <v>242</v>
      </c>
      <c r="C144" s="2" t="s">
        <v>243</v>
      </c>
      <c r="D144" s="2" t="s">
        <v>245</v>
      </c>
      <c r="E144" s="27" t="s">
        <v>12</v>
      </c>
      <c r="F144" s="27"/>
      <c r="G144" s="27"/>
      <c r="H144" s="27">
        <v>10</v>
      </c>
      <c r="I144" s="27">
        <v>11</v>
      </c>
      <c r="J144" s="27">
        <v>11</v>
      </c>
      <c r="K144" s="27">
        <v>9</v>
      </c>
      <c r="L144" s="27"/>
      <c r="M144" s="27"/>
      <c r="N144" s="28"/>
      <c r="O144" s="29" t="s">
        <v>498</v>
      </c>
      <c r="P144" s="57"/>
    </row>
    <row r="145" spans="1:16" s="56" customFormat="1" ht="93.75">
      <c r="A145" s="2" t="s">
        <v>8</v>
      </c>
      <c r="B145" s="2" t="s">
        <v>242</v>
      </c>
      <c r="C145" s="2" t="s">
        <v>246</v>
      </c>
      <c r="D145" s="2" t="s">
        <v>247</v>
      </c>
      <c r="E145" s="27" t="s">
        <v>96</v>
      </c>
      <c r="F145" s="71"/>
      <c r="G145" s="71"/>
      <c r="H145" s="71"/>
      <c r="I145" s="71"/>
      <c r="J145" s="71"/>
      <c r="K145" s="71"/>
      <c r="L145" s="71"/>
      <c r="M145" s="71"/>
      <c r="N145" s="70"/>
      <c r="O145" s="29" t="s">
        <v>496</v>
      </c>
      <c r="P145" s="57"/>
    </row>
    <row r="146" spans="1:16" s="56" customFormat="1" ht="93.75">
      <c r="A146" s="2" t="s">
        <v>8</v>
      </c>
      <c r="B146" s="2" t="s">
        <v>248</v>
      </c>
      <c r="C146" s="2" t="s">
        <v>249</v>
      </c>
      <c r="D146" s="2" t="s">
        <v>250</v>
      </c>
      <c r="E146" s="27" t="s">
        <v>12</v>
      </c>
      <c r="F146" s="27"/>
      <c r="G146" s="27"/>
      <c r="H146" s="28">
        <v>320</v>
      </c>
      <c r="I146" s="28">
        <v>332</v>
      </c>
      <c r="J146" s="28">
        <v>340</v>
      </c>
      <c r="K146" s="28">
        <v>357</v>
      </c>
      <c r="L146" s="28"/>
      <c r="M146" s="28"/>
      <c r="N146" s="28"/>
      <c r="O146" s="29" t="s">
        <v>498</v>
      </c>
      <c r="P146" s="57"/>
    </row>
    <row r="147" spans="1:16" s="56" customFormat="1" ht="93.75">
      <c r="A147" s="2" t="s">
        <v>8</v>
      </c>
      <c r="B147" s="2" t="s">
        <v>251</v>
      </c>
      <c r="C147" s="2" t="s">
        <v>252</v>
      </c>
      <c r="D147" s="2" t="s">
        <v>253</v>
      </c>
      <c r="E147" s="27" t="s">
        <v>254</v>
      </c>
      <c r="F147" s="27"/>
      <c r="G147" s="27"/>
      <c r="H147" s="27">
        <v>15</v>
      </c>
      <c r="I147" s="27" t="s">
        <v>510</v>
      </c>
      <c r="J147" s="27" t="s">
        <v>510</v>
      </c>
      <c r="K147" s="27" t="s">
        <v>510</v>
      </c>
      <c r="L147" s="27"/>
      <c r="M147" s="27"/>
      <c r="N147" s="28"/>
      <c r="O147" s="29" t="s">
        <v>496</v>
      </c>
      <c r="P147" s="57"/>
    </row>
    <row r="148" spans="1:16" s="56" customFormat="1" ht="93.75">
      <c r="A148" s="2" t="s">
        <v>8</v>
      </c>
      <c r="B148" s="2" t="s">
        <v>255</v>
      </c>
      <c r="C148" s="2" t="s">
        <v>256</v>
      </c>
      <c r="D148" s="2" t="s">
        <v>257</v>
      </c>
      <c r="E148" s="27" t="s">
        <v>254</v>
      </c>
      <c r="F148" s="27"/>
      <c r="G148" s="27"/>
      <c r="H148" s="27">
        <v>30</v>
      </c>
      <c r="I148" s="27">
        <v>30</v>
      </c>
      <c r="J148" s="27">
        <v>30</v>
      </c>
      <c r="K148" s="28">
        <v>9</v>
      </c>
      <c r="L148" s="28"/>
      <c r="M148" s="28"/>
      <c r="N148" s="28"/>
      <c r="O148" s="29" t="s">
        <v>496</v>
      </c>
      <c r="P148" s="57"/>
    </row>
    <row r="149" spans="1:16" s="56" customFormat="1" ht="93.75">
      <c r="A149" s="2" t="s">
        <v>8</v>
      </c>
      <c r="B149" s="2" t="s">
        <v>258</v>
      </c>
      <c r="C149" s="2" t="s">
        <v>259</v>
      </c>
      <c r="D149" s="2" t="s">
        <v>260</v>
      </c>
      <c r="E149" s="27" t="s">
        <v>12</v>
      </c>
      <c r="F149" s="27"/>
      <c r="G149" s="27"/>
      <c r="H149" s="28">
        <v>259</v>
      </c>
      <c r="I149" s="28">
        <v>2327</v>
      </c>
      <c r="J149" s="28">
        <v>2655</v>
      </c>
      <c r="K149" s="28">
        <v>1944</v>
      </c>
      <c r="L149" s="28"/>
      <c r="M149" s="28"/>
      <c r="N149" s="28"/>
      <c r="O149" s="29" t="s">
        <v>499</v>
      </c>
      <c r="P149" s="57"/>
    </row>
    <row r="150" spans="1:16" s="56" customFormat="1" ht="93.75">
      <c r="A150" s="2" t="s">
        <v>8</v>
      </c>
      <c r="B150" s="2" t="s">
        <v>258</v>
      </c>
      <c r="C150" s="2" t="s">
        <v>261</v>
      </c>
      <c r="D150" s="2" t="s">
        <v>262</v>
      </c>
      <c r="E150" s="27" t="s">
        <v>12</v>
      </c>
      <c r="F150" s="27"/>
      <c r="G150" s="27"/>
      <c r="H150" s="27"/>
      <c r="I150" s="28"/>
      <c r="J150" s="27">
        <v>18</v>
      </c>
      <c r="K150" s="27">
        <v>35</v>
      </c>
      <c r="L150" s="27"/>
      <c r="M150" s="27"/>
      <c r="N150" s="28"/>
      <c r="O150" s="29" t="s">
        <v>500</v>
      </c>
      <c r="P150" s="57"/>
    </row>
    <row r="151" spans="1:16" s="56" customFormat="1" ht="93.75">
      <c r="A151" s="2" t="s">
        <v>8</v>
      </c>
      <c r="B151" s="2" t="s">
        <v>263</v>
      </c>
      <c r="C151" s="2" t="s">
        <v>264</v>
      </c>
      <c r="D151" s="2" t="s">
        <v>265</v>
      </c>
      <c r="E151" s="27" t="s">
        <v>266</v>
      </c>
      <c r="F151" s="29"/>
      <c r="G151" s="29"/>
      <c r="H151" s="27"/>
      <c r="I151" s="28"/>
      <c r="J151" s="27">
        <v>4</v>
      </c>
      <c r="K151" s="27">
        <v>4</v>
      </c>
      <c r="L151" s="27">
        <v>4</v>
      </c>
      <c r="M151" s="27"/>
      <c r="N151" s="28"/>
      <c r="O151" s="29" t="s">
        <v>496</v>
      </c>
      <c r="P151" s="57"/>
    </row>
    <row r="152" spans="1:16" s="56" customFormat="1" ht="93.75">
      <c r="A152" s="2" t="s">
        <v>8</v>
      </c>
      <c r="B152" s="2" t="s">
        <v>263</v>
      </c>
      <c r="C152" s="2" t="s">
        <v>264</v>
      </c>
      <c r="D152" s="4" t="s">
        <v>267</v>
      </c>
      <c r="E152" s="29" t="str">
        <f t="shared" ref="E152:E156" si="18">E151</f>
        <v>ศูนย์</v>
      </c>
      <c r="F152" s="29"/>
      <c r="G152" s="29"/>
      <c r="H152" s="27"/>
      <c r="I152" s="28"/>
      <c r="J152" s="30">
        <v>3</v>
      </c>
      <c r="K152" s="30">
        <v>3</v>
      </c>
      <c r="L152" s="30">
        <v>3</v>
      </c>
      <c r="M152" s="30"/>
      <c r="N152" s="28"/>
      <c r="O152" s="3" t="str">
        <f t="shared" ref="O152:O156" si="19">O151</f>
        <v>สนง.พาณิชย์ 
จ.ตราด</v>
      </c>
      <c r="P152" s="57"/>
    </row>
    <row r="153" spans="1:16" s="56" customFormat="1" ht="93.75">
      <c r="A153" s="2" t="s">
        <v>8</v>
      </c>
      <c r="B153" s="2" t="s">
        <v>263</v>
      </c>
      <c r="C153" s="2" t="s">
        <v>264</v>
      </c>
      <c r="D153" s="2" t="s">
        <v>535</v>
      </c>
      <c r="E153" s="29" t="str">
        <f t="shared" si="18"/>
        <v>ศูนย์</v>
      </c>
      <c r="F153" s="29"/>
      <c r="G153" s="29"/>
      <c r="H153" s="27"/>
      <c r="I153" s="28"/>
      <c r="J153" s="27">
        <v>2</v>
      </c>
      <c r="K153" s="27">
        <v>2</v>
      </c>
      <c r="L153" s="27">
        <v>2</v>
      </c>
      <c r="M153" s="27"/>
      <c r="N153" s="28"/>
      <c r="O153" s="3" t="str">
        <f t="shared" si="19"/>
        <v>สนง.พาณิชย์ 
จ.ตราด</v>
      </c>
      <c r="P153" s="57"/>
    </row>
    <row r="154" spans="1:16" s="56" customFormat="1" ht="93.75">
      <c r="A154" s="2" t="s">
        <v>8</v>
      </c>
      <c r="B154" s="2" t="s">
        <v>263</v>
      </c>
      <c r="C154" s="2" t="s">
        <v>264</v>
      </c>
      <c r="D154" s="2" t="s">
        <v>536</v>
      </c>
      <c r="E154" s="29" t="str">
        <f t="shared" si="18"/>
        <v>ศูนย์</v>
      </c>
      <c r="F154" s="29"/>
      <c r="G154" s="29"/>
      <c r="H154" s="27"/>
      <c r="I154" s="28"/>
      <c r="J154" s="27">
        <v>1</v>
      </c>
      <c r="K154" s="27">
        <v>1</v>
      </c>
      <c r="L154" s="27">
        <v>1</v>
      </c>
      <c r="M154" s="27"/>
      <c r="N154" s="28"/>
      <c r="O154" s="3" t="str">
        <f t="shared" si="19"/>
        <v>สนง.พาณิชย์ 
จ.ตราด</v>
      </c>
      <c r="P154" s="57"/>
    </row>
    <row r="155" spans="1:16" s="56" customFormat="1" ht="93.75">
      <c r="A155" s="2" t="s">
        <v>8</v>
      </c>
      <c r="B155" s="2" t="s">
        <v>263</v>
      </c>
      <c r="C155" s="2" t="s">
        <v>264</v>
      </c>
      <c r="D155" s="4" t="s">
        <v>268</v>
      </c>
      <c r="E155" s="29" t="str">
        <f t="shared" si="18"/>
        <v>ศูนย์</v>
      </c>
      <c r="F155" s="29"/>
      <c r="G155" s="29"/>
      <c r="H155" s="27"/>
      <c r="I155" s="28"/>
      <c r="J155" s="30">
        <v>1</v>
      </c>
      <c r="K155" s="30">
        <v>1</v>
      </c>
      <c r="L155" s="30">
        <v>1</v>
      </c>
      <c r="M155" s="30"/>
      <c r="N155" s="28"/>
      <c r="O155" s="3" t="str">
        <f t="shared" si="19"/>
        <v>สนง.พาณิชย์ 
จ.ตราด</v>
      </c>
      <c r="P155" s="57"/>
    </row>
    <row r="156" spans="1:16" s="56" customFormat="1" ht="93.75">
      <c r="A156" s="2" t="s">
        <v>8</v>
      </c>
      <c r="B156" s="2" t="s">
        <v>263</v>
      </c>
      <c r="C156" s="2" t="s">
        <v>264</v>
      </c>
      <c r="D156" s="2" t="s">
        <v>537</v>
      </c>
      <c r="E156" s="29" t="str">
        <f t="shared" si="18"/>
        <v>ศูนย์</v>
      </c>
      <c r="F156" s="29"/>
      <c r="G156" s="29"/>
      <c r="H156" s="27"/>
      <c r="I156" s="28"/>
      <c r="J156" s="27">
        <v>1</v>
      </c>
      <c r="K156" s="27">
        <v>1</v>
      </c>
      <c r="L156" s="27">
        <v>1</v>
      </c>
      <c r="M156" s="27"/>
      <c r="N156" s="28"/>
      <c r="O156" s="3" t="str">
        <f t="shared" si="19"/>
        <v>สนง.พาณิชย์ 
จ.ตราด</v>
      </c>
      <c r="P156" s="57"/>
    </row>
    <row r="157" spans="1:16" s="56" customFormat="1" ht="93.75">
      <c r="A157" s="2" t="s">
        <v>8</v>
      </c>
      <c r="B157" s="2" t="s">
        <v>269</v>
      </c>
      <c r="C157" s="2" t="s">
        <v>270</v>
      </c>
      <c r="D157" s="2" t="s">
        <v>271</v>
      </c>
      <c r="E157" s="29" t="s">
        <v>272</v>
      </c>
      <c r="F157" s="69"/>
      <c r="G157" s="69"/>
      <c r="H157" s="71"/>
      <c r="I157" s="71"/>
      <c r="J157" s="71"/>
      <c r="K157" s="71"/>
      <c r="L157" s="71"/>
      <c r="M157" s="71"/>
      <c r="N157" s="70"/>
      <c r="O157" s="29" t="s">
        <v>496</v>
      </c>
      <c r="P157" s="57"/>
    </row>
    <row r="158" spans="1:16" s="56" customFormat="1" ht="93.75">
      <c r="A158" s="2" t="s">
        <v>8</v>
      </c>
      <c r="B158" s="2" t="s">
        <v>269</v>
      </c>
      <c r="C158" s="2" t="s">
        <v>270</v>
      </c>
      <c r="D158" s="2" t="s">
        <v>273</v>
      </c>
      <c r="E158" s="27" t="s">
        <v>125</v>
      </c>
      <c r="F158" s="27"/>
      <c r="G158" s="27"/>
      <c r="H158" s="35">
        <v>790180.69</v>
      </c>
      <c r="I158" s="35">
        <v>751023.16</v>
      </c>
      <c r="J158" s="35">
        <v>713456.96</v>
      </c>
      <c r="K158" s="36">
        <v>647024079</v>
      </c>
      <c r="L158" s="36"/>
      <c r="M158" s="36"/>
      <c r="N158" s="28"/>
      <c r="O158" s="29" t="s">
        <v>498</v>
      </c>
      <c r="P158" s="57"/>
    </row>
    <row r="159" spans="1:16" s="56" customFormat="1" ht="93.75">
      <c r="A159" s="2" t="s">
        <v>8</v>
      </c>
      <c r="B159" s="2" t="s">
        <v>274</v>
      </c>
      <c r="C159" s="2" t="s">
        <v>275</v>
      </c>
      <c r="D159" s="2" t="s">
        <v>276</v>
      </c>
      <c r="E159" s="27" t="s">
        <v>101</v>
      </c>
      <c r="F159" s="27"/>
      <c r="G159" s="27"/>
      <c r="H159" s="27">
        <v>2</v>
      </c>
      <c r="I159" s="27"/>
      <c r="J159" s="27"/>
      <c r="K159" s="28">
        <v>4</v>
      </c>
      <c r="L159" s="28"/>
      <c r="M159" s="28"/>
      <c r="N159" s="28"/>
      <c r="O159" s="29" t="s">
        <v>496</v>
      </c>
      <c r="P159" s="57"/>
    </row>
    <row r="160" spans="1:16" s="56" customFormat="1" ht="112.5">
      <c r="A160" s="2" t="s">
        <v>277</v>
      </c>
      <c r="B160" s="2" t="s">
        <v>278</v>
      </c>
      <c r="C160" s="2" t="s">
        <v>279</v>
      </c>
      <c r="D160" s="2" t="s">
        <v>280</v>
      </c>
      <c r="E160" s="27" t="s">
        <v>281</v>
      </c>
      <c r="F160" s="29"/>
      <c r="G160" s="29"/>
      <c r="H160" s="28">
        <v>65</v>
      </c>
      <c r="I160" s="28">
        <v>65</v>
      </c>
      <c r="J160" s="28">
        <v>65</v>
      </c>
      <c r="K160" s="28">
        <v>65</v>
      </c>
      <c r="L160" s="28">
        <v>65</v>
      </c>
      <c r="M160" s="28"/>
      <c r="N160" s="28"/>
      <c r="O160" s="29" t="s">
        <v>501</v>
      </c>
      <c r="P160" s="57"/>
    </row>
    <row r="161" spans="1:16" s="56" customFormat="1" ht="112.5">
      <c r="A161" s="2" t="s">
        <v>277</v>
      </c>
      <c r="B161" s="2" t="s">
        <v>278</v>
      </c>
      <c r="C161" s="2" t="s">
        <v>279</v>
      </c>
      <c r="D161" s="4" t="s">
        <v>538</v>
      </c>
      <c r="E161" s="29" t="str">
        <f t="shared" ref="E161:E181" si="20">E160</f>
        <v>หมู่บ้าน</v>
      </c>
      <c r="F161" s="29"/>
      <c r="G161" s="29"/>
      <c r="H161" s="34">
        <v>15</v>
      </c>
      <c r="I161" s="34">
        <v>15</v>
      </c>
      <c r="J161" s="34">
        <v>15</v>
      </c>
      <c r="K161" s="34">
        <v>15</v>
      </c>
      <c r="L161" s="34">
        <v>15</v>
      </c>
      <c r="M161" s="34"/>
      <c r="N161" s="28"/>
      <c r="O161" s="3" t="str">
        <f t="shared" ref="O161:O181" si="21">O160</f>
        <v>ฉก.นย.ตราด</v>
      </c>
      <c r="P161" s="57"/>
    </row>
    <row r="162" spans="1:16" s="56" customFormat="1" ht="112.5">
      <c r="A162" s="2" t="s">
        <v>277</v>
      </c>
      <c r="B162" s="2" t="s">
        <v>278</v>
      </c>
      <c r="C162" s="2" t="s">
        <v>279</v>
      </c>
      <c r="D162" s="2" t="s">
        <v>539</v>
      </c>
      <c r="E162" s="29" t="str">
        <f t="shared" si="20"/>
        <v>หมู่บ้าน</v>
      </c>
      <c r="F162" s="29"/>
      <c r="G162" s="29"/>
      <c r="H162" s="28">
        <v>3</v>
      </c>
      <c r="I162" s="28">
        <v>3</v>
      </c>
      <c r="J162" s="28">
        <v>3</v>
      </c>
      <c r="K162" s="28">
        <v>3</v>
      </c>
      <c r="L162" s="28">
        <v>3</v>
      </c>
      <c r="M162" s="28"/>
      <c r="N162" s="28"/>
      <c r="O162" s="3" t="str">
        <f t="shared" si="21"/>
        <v>ฉก.นย.ตราด</v>
      </c>
      <c r="P162" s="57"/>
    </row>
    <row r="163" spans="1:16" s="56" customFormat="1" ht="112.5">
      <c r="A163" s="2" t="s">
        <v>277</v>
      </c>
      <c r="B163" s="2" t="s">
        <v>278</v>
      </c>
      <c r="C163" s="2" t="s">
        <v>279</v>
      </c>
      <c r="D163" s="2" t="s">
        <v>540</v>
      </c>
      <c r="E163" s="29" t="str">
        <f t="shared" si="20"/>
        <v>หมู่บ้าน</v>
      </c>
      <c r="F163" s="29"/>
      <c r="G163" s="29"/>
      <c r="H163" s="28">
        <v>3</v>
      </c>
      <c r="I163" s="28">
        <v>3</v>
      </c>
      <c r="J163" s="28">
        <v>3</v>
      </c>
      <c r="K163" s="28">
        <v>3</v>
      </c>
      <c r="L163" s="28">
        <v>3</v>
      </c>
      <c r="M163" s="28"/>
      <c r="N163" s="28"/>
      <c r="O163" s="3" t="str">
        <f t="shared" si="21"/>
        <v>ฉก.นย.ตราด</v>
      </c>
      <c r="P163" s="57"/>
    </row>
    <row r="164" spans="1:16" s="56" customFormat="1" ht="112.5">
      <c r="A164" s="2" t="s">
        <v>277</v>
      </c>
      <c r="B164" s="2" t="s">
        <v>278</v>
      </c>
      <c r="C164" s="2" t="s">
        <v>279</v>
      </c>
      <c r="D164" s="2" t="s">
        <v>541</v>
      </c>
      <c r="E164" s="29" t="str">
        <f t="shared" si="20"/>
        <v>หมู่บ้าน</v>
      </c>
      <c r="F164" s="29"/>
      <c r="G164" s="29"/>
      <c r="H164" s="28">
        <v>5</v>
      </c>
      <c r="I164" s="28">
        <v>5</v>
      </c>
      <c r="J164" s="28">
        <v>5</v>
      </c>
      <c r="K164" s="28">
        <v>5</v>
      </c>
      <c r="L164" s="28">
        <v>5</v>
      </c>
      <c r="M164" s="28"/>
      <c r="N164" s="28"/>
      <c r="O164" s="3" t="str">
        <f t="shared" si="21"/>
        <v>ฉก.นย.ตราด</v>
      </c>
      <c r="P164" s="57"/>
    </row>
    <row r="165" spans="1:16" s="56" customFormat="1" ht="112.5">
      <c r="A165" s="2" t="s">
        <v>277</v>
      </c>
      <c r="B165" s="2" t="s">
        <v>278</v>
      </c>
      <c r="C165" s="2" t="s">
        <v>279</v>
      </c>
      <c r="D165" s="2" t="s">
        <v>542</v>
      </c>
      <c r="E165" s="29" t="str">
        <f t="shared" si="20"/>
        <v>หมู่บ้าน</v>
      </c>
      <c r="F165" s="29"/>
      <c r="G165" s="29"/>
      <c r="H165" s="28">
        <v>4</v>
      </c>
      <c r="I165" s="28">
        <v>4</v>
      </c>
      <c r="J165" s="28">
        <v>4</v>
      </c>
      <c r="K165" s="28">
        <v>4</v>
      </c>
      <c r="L165" s="28">
        <v>4</v>
      </c>
      <c r="M165" s="28"/>
      <c r="N165" s="28"/>
      <c r="O165" s="3" t="str">
        <f t="shared" si="21"/>
        <v>ฉก.นย.ตราด</v>
      </c>
      <c r="P165" s="57"/>
    </row>
    <row r="166" spans="1:16" s="56" customFormat="1" ht="112.5">
      <c r="A166" s="2" t="s">
        <v>277</v>
      </c>
      <c r="B166" s="2" t="s">
        <v>278</v>
      </c>
      <c r="C166" s="2" t="s">
        <v>279</v>
      </c>
      <c r="D166" s="4" t="s">
        <v>283</v>
      </c>
      <c r="E166" s="29" t="str">
        <f t="shared" si="20"/>
        <v>หมู่บ้าน</v>
      </c>
      <c r="F166" s="29"/>
      <c r="G166" s="29"/>
      <c r="H166" s="34">
        <v>20</v>
      </c>
      <c r="I166" s="34">
        <v>20</v>
      </c>
      <c r="J166" s="34">
        <v>20</v>
      </c>
      <c r="K166" s="34">
        <v>20</v>
      </c>
      <c r="L166" s="34">
        <v>20</v>
      </c>
      <c r="M166" s="34"/>
      <c r="N166" s="28"/>
      <c r="O166" s="3" t="str">
        <f t="shared" si="21"/>
        <v>ฉก.นย.ตราด</v>
      </c>
      <c r="P166" s="57"/>
    </row>
    <row r="167" spans="1:16" s="56" customFormat="1" ht="112.5">
      <c r="A167" s="2" t="s">
        <v>277</v>
      </c>
      <c r="B167" s="2" t="s">
        <v>278</v>
      </c>
      <c r="C167" s="2" t="s">
        <v>279</v>
      </c>
      <c r="D167" s="2" t="s">
        <v>543</v>
      </c>
      <c r="E167" s="29" t="str">
        <f t="shared" si="20"/>
        <v>หมู่บ้าน</v>
      </c>
      <c r="F167" s="29"/>
      <c r="G167" s="29"/>
      <c r="H167" s="28">
        <v>9</v>
      </c>
      <c r="I167" s="28">
        <v>9</v>
      </c>
      <c r="J167" s="28">
        <v>9</v>
      </c>
      <c r="K167" s="28">
        <v>9</v>
      </c>
      <c r="L167" s="28">
        <v>9</v>
      </c>
      <c r="M167" s="28"/>
      <c r="N167" s="28"/>
      <c r="O167" s="3" t="str">
        <f t="shared" si="21"/>
        <v>ฉก.นย.ตราด</v>
      </c>
      <c r="P167" s="57"/>
    </row>
    <row r="168" spans="1:16" s="56" customFormat="1" ht="112.5">
      <c r="A168" s="2" t="s">
        <v>277</v>
      </c>
      <c r="B168" s="2" t="s">
        <v>278</v>
      </c>
      <c r="C168" s="2" t="s">
        <v>279</v>
      </c>
      <c r="D168" s="2" t="s">
        <v>544</v>
      </c>
      <c r="E168" s="29" t="str">
        <f t="shared" si="20"/>
        <v>หมู่บ้าน</v>
      </c>
      <c r="F168" s="29"/>
      <c r="G168" s="29"/>
      <c r="H168" s="28">
        <v>6</v>
      </c>
      <c r="I168" s="28">
        <v>6</v>
      </c>
      <c r="J168" s="28">
        <v>6</v>
      </c>
      <c r="K168" s="28">
        <v>6</v>
      </c>
      <c r="L168" s="28">
        <v>6</v>
      </c>
      <c r="M168" s="28"/>
      <c r="N168" s="28"/>
      <c r="O168" s="3" t="str">
        <f t="shared" si="21"/>
        <v>ฉก.นย.ตราด</v>
      </c>
      <c r="P168" s="57"/>
    </row>
    <row r="169" spans="1:16" s="56" customFormat="1" ht="112.5">
      <c r="A169" s="2" t="s">
        <v>277</v>
      </c>
      <c r="B169" s="2" t="s">
        <v>278</v>
      </c>
      <c r="C169" s="2" t="s">
        <v>279</v>
      </c>
      <c r="D169" s="2" t="s">
        <v>545</v>
      </c>
      <c r="E169" s="29" t="str">
        <f t="shared" si="20"/>
        <v>หมู่บ้าน</v>
      </c>
      <c r="F169" s="29"/>
      <c r="G169" s="29"/>
      <c r="H169" s="28">
        <v>5</v>
      </c>
      <c r="I169" s="28">
        <v>5</v>
      </c>
      <c r="J169" s="28">
        <v>5</v>
      </c>
      <c r="K169" s="28">
        <v>5</v>
      </c>
      <c r="L169" s="28">
        <v>5</v>
      </c>
      <c r="M169" s="28"/>
      <c r="N169" s="28"/>
      <c r="O169" s="3" t="str">
        <f t="shared" si="21"/>
        <v>ฉก.นย.ตราด</v>
      </c>
      <c r="P169" s="57"/>
    </row>
    <row r="170" spans="1:16" s="56" customFormat="1" ht="112.5">
      <c r="A170" s="2" t="s">
        <v>277</v>
      </c>
      <c r="B170" s="2" t="s">
        <v>278</v>
      </c>
      <c r="C170" s="2" t="s">
        <v>279</v>
      </c>
      <c r="D170" s="4" t="s">
        <v>284</v>
      </c>
      <c r="E170" s="29" t="str">
        <f t="shared" si="20"/>
        <v>หมู่บ้าน</v>
      </c>
      <c r="F170" s="29"/>
      <c r="G170" s="29"/>
      <c r="H170" s="34">
        <v>13</v>
      </c>
      <c r="I170" s="34">
        <v>13</v>
      </c>
      <c r="J170" s="34">
        <v>13</v>
      </c>
      <c r="K170" s="34">
        <v>13</v>
      </c>
      <c r="L170" s="34">
        <v>13</v>
      </c>
      <c r="M170" s="34"/>
      <c r="N170" s="28"/>
      <c r="O170" s="3" t="str">
        <f t="shared" si="21"/>
        <v>ฉก.นย.ตราด</v>
      </c>
      <c r="P170" s="57"/>
    </row>
    <row r="171" spans="1:16" s="56" customFormat="1" ht="112.5">
      <c r="A171" s="2" t="s">
        <v>277</v>
      </c>
      <c r="B171" s="2" t="s">
        <v>278</v>
      </c>
      <c r="C171" s="2" t="s">
        <v>279</v>
      </c>
      <c r="D171" s="2" t="s">
        <v>546</v>
      </c>
      <c r="E171" s="29" t="str">
        <f t="shared" si="20"/>
        <v>หมู่บ้าน</v>
      </c>
      <c r="F171" s="29"/>
      <c r="G171" s="29"/>
      <c r="H171" s="28">
        <v>3</v>
      </c>
      <c r="I171" s="28">
        <v>3</v>
      </c>
      <c r="J171" s="28">
        <v>3</v>
      </c>
      <c r="K171" s="28">
        <v>3</v>
      </c>
      <c r="L171" s="28">
        <v>3</v>
      </c>
      <c r="M171" s="28"/>
      <c r="N171" s="28"/>
      <c r="O171" s="3" t="str">
        <f t="shared" si="21"/>
        <v>ฉก.นย.ตราด</v>
      </c>
      <c r="P171" s="57"/>
    </row>
    <row r="172" spans="1:16" s="56" customFormat="1" ht="112.5">
      <c r="A172" s="2" t="s">
        <v>277</v>
      </c>
      <c r="B172" s="2" t="s">
        <v>278</v>
      </c>
      <c r="C172" s="2" t="s">
        <v>279</v>
      </c>
      <c r="D172" s="2" t="s">
        <v>547</v>
      </c>
      <c r="E172" s="29" t="str">
        <f t="shared" si="20"/>
        <v>หมู่บ้าน</v>
      </c>
      <c r="F172" s="29"/>
      <c r="G172" s="29"/>
      <c r="H172" s="28">
        <v>3</v>
      </c>
      <c r="I172" s="28">
        <v>3</v>
      </c>
      <c r="J172" s="28">
        <v>3</v>
      </c>
      <c r="K172" s="28">
        <v>3</v>
      </c>
      <c r="L172" s="28">
        <v>3</v>
      </c>
      <c r="M172" s="28"/>
      <c r="N172" s="28"/>
      <c r="O172" s="3" t="str">
        <f t="shared" si="21"/>
        <v>ฉก.นย.ตราด</v>
      </c>
      <c r="P172" s="57"/>
    </row>
    <row r="173" spans="1:16" s="56" customFormat="1" ht="112.5">
      <c r="A173" s="2" t="s">
        <v>277</v>
      </c>
      <c r="B173" s="2" t="s">
        <v>278</v>
      </c>
      <c r="C173" s="2" t="s">
        <v>279</v>
      </c>
      <c r="D173" s="2" t="s">
        <v>548</v>
      </c>
      <c r="E173" s="29" t="str">
        <f t="shared" si="20"/>
        <v>หมู่บ้าน</v>
      </c>
      <c r="F173" s="29"/>
      <c r="G173" s="29"/>
      <c r="H173" s="28">
        <v>1</v>
      </c>
      <c r="I173" s="28">
        <v>1</v>
      </c>
      <c r="J173" s="28">
        <v>1</v>
      </c>
      <c r="K173" s="28">
        <v>1</v>
      </c>
      <c r="L173" s="28">
        <v>1</v>
      </c>
      <c r="M173" s="28"/>
      <c r="N173" s="28"/>
      <c r="O173" s="3" t="str">
        <f t="shared" si="21"/>
        <v>ฉก.นย.ตราด</v>
      </c>
      <c r="P173" s="57"/>
    </row>
    <row r="174" spans="1:16" s="56" customFormat="1" ht="112.5">
      <c r="A174" s="2" t="s">
        <v>277</v>
      </c>
      <c r="B174" s="2" t="s">
        <v>278</v>
      </c>
      <c r="C174" s="2" t="s">
        <v>279</v>
      </c>
      <c r="D174" s="2" t="s">
        <v>549</v>
      </c>
      <c r="E174" s="29" t="str">
        <f t="shared" si="20"/>
        <v>หมู่บ้าน</v>
      </c>
      <c r="F174" s="29"/>
      <c r="G174" s="29"/>
      <c r="H174" s="28">
        <v>2</v>
      </c>
      <c r="I174" s="28">
        <v>2</v>
      </c>
      <c r="J174" s="28">
        <v>2</v>
      </c>
      <c r="K174" s="28">
        <v>2</v>
      </c>
      <c r="L174" s="28">
        <v>2</v>
      </c>
      <c r="M174" s="28"/>
      <c r="N174" s="28"/>
      <c r="O174" s="3" t="str">
        <f t="shared" si="21"/>
        <v>ฉก.นย.ตราด</v>
      </c>
      <c r="P174" s="57"/>
    </row>
    <row r="175" spans="1:16" s="56" customFormat="1" ht="112.5">
      <c r="A175" s="2" t="s">
        <v>277</v>
      </c>
      <c r="B175" s="2" t="s">
        <v>278</v>
      </c>
      <c r="C175" s="2" t="s">
        <v>279</v>
      </c>
      <c r="D175" s="2" t="s">
        <v>550</v>
      </c>
      <c r="E175" s="29" t="str">
        <f t="shared" si="20"/>
        <v>หมู่บ้าน</v>
      </c>
      <c r="F175" s="29"/>
      <c r="G175" s="29"/>
      <c r="H175" s="28">
        <v>4</v>
      </c>
      <c r="I175" s="28">
        <v>4</v>
      </c>
      <c r="J175" s="28">
        <v>4</v>
      </c>
      <c r="K175" s="28">
        <v>4</v>
      </c>
      <c r="L175" s="28">
        <v>4</v>
      </c>
      <c r="M175" s="28"/>
      <c r="N175" s="28"/>
      <c r="O175" s="3" t="str">
        <f t="shared" si="21"/>
        <v>ฉก.นย.ตราด</v>
      </c>
      <c r="P175" s="57"/>
    </row>
    <row r="176" spans="1:16" s="56" customFormat="1" ht="112.5">
      <c r="A176" s="2" t="s">
        <v>277</v>
      </c>
      <c r="B176" s="2" t="s">
        <v>278</v>
      </c>
      <c r="C176" s="2" t="s">
        <v>279</v>
      </c>
      <c r="D176" s="4" t="s">
        <v>551</v>
      </c>
      <c r="E176" s="29" t="str">
        <f t="shared" si="20"/>
        <v>หมู่บ้าน</v>
      </c>
      <c r="F176" s="29"/>
      <c r="G176" s="29"/>
      <c r="H176" s="34">
        <v>8</v>
      </c>
      <c r="I176" s="34">
        <v>8</v>
      </c>
      <c r="J176" s="34">
        <v>8</v>
      </c>
      <c r="K176" s="34">
        <v>8</v>
      </c>
      <c r="L176" s="34">
        <v>8</v>
      </c>
      <c r="M176" s="34"/>
      <c r="N176" s="28"/>
      <c r="O176" s="3" t="str">
        <f t="shared" si="21"/>
        <v>ฉก.นย.ตราด</v>
      </c>
      <c r="P176" s="57"/>
    </row>
    <row r="177" spans="1:16" s="56" customFormat="1" ht="112.5">
      <c r="A177" s="2" t="s">
        <v>277</v>
      </c>
      <c r="B177" s="2" t="s">
        <v>278</v>
      </c>
      <c r="C177" s="2" t="s">
        <v>279</v>
      </c>
      <c r="D177" s="2" t="s">
        <v>552</v>
      </c>
      <c r="E177" s="29" t="str">
        <f t="shared" si="20"/>
        <v>หมู่บ้าน</v>
      </c>
      <c r="F177" s="29"/>
      <c r="G177" s="29"/>
      <c r="H177" s="28">
        <v>6</v>
      </c>
      <c r="I177" s="28">
        <v>6</v>
      </c>
      <c r="J177" s="28">
        <v>6</v>
      </c>
      <c r="K177" s="28">
        <v>6</v>
      </c>
      <c r="L177" s="28">
        <v>6</v>
      </c>
      <c r="M177" s="28"/>
      <c r="N177" s="28"/>
      <c r="O177" s="3" t="str">
        <f t="shared" si="21"/>
        <v>ฉก.นย.ตราด</v>
      </c>
      <c r="P177" s="57"/>
    </row>
    <row r="178" spans="1:16" s="56" customFormat="1" ht="112.5">
      <c r="A178" s="2" t="s">
        <v>277</v>
      </c>
      <c r="B178" s="2" t="s">
        <v>278</v>
      </c>
      <c r="C178" s="2" t="s">
        <v>279</v>
      </c>
      <c r="D178" s="2" t="s">
        <v>553</v>
      </c>
      <c r="E178" s="29" t="str">
        <f t="shared" si="20"/>
        <v>หมู่บ้าน</v>
      </c>
      <c r="F178" s="29"/>
      <c r="G178" s="29"/>
      <c r="H178" s="28">
        <v>2</v>
      </c>
      <c r="I178" s="28">
        <v>2</v>
      </c>
      <c r="J178" s="28">
        <v>2</v>
      </c>
      <c r="K178" s="28">
        <v>2</v>
      </c>
      <c r="L178" s="28">
        <v>2</v>
      </c>
      <c r="M178" s="28"/>
      <c r="N178" s="28"/>
      <c r="O178" s="3" t="str">
        <f t="shared" si="21"/>
        <v>ฉก.นย.ตราด</v>
      </c>
      <c r="P178" s="57"/>
    </row>
    <row r="179" spans="1:16" s="56" customFormat="1" ht="112.5">
      <c r="A179" s="2" t="s">
        <v>277</v>
      </c>
      <c r="B179" s="2" t="s">
        <v>278</v>
      </c>
      <c r="C179" s="2" t="s">
        <v>279</v>
      </c>
      <c r="D179" s="4" t="s">
        <v>286</v>
      </c>
      <c r="E179" s="29" t="str">
        <f t="shared" si="20"/>
        <v>หมู่บ้าน</v>
      </c>
      <c r="F179" s="29"/>
      <c r="G179" s="29"/>
      <c r="H179" s="34">
        <v>9</v>
      </c>
      <c r="I179" s="34">
        <v>9</v>
      </c>
      <c r="J179" s="34">
        <v>9</v>
      </c>
      <c r="K179" s="34">
        <v>9</v>
      </c>
      <c r="L179" s="34">
        <v>9</v>
      </c>
      <c r="M179" s="34"/>
      <c r="N179" s="28"/>
      <c r="O179" s="3" t="str">
        <f t="shared" si="21"/>
        <v>ฉก.นย.ตราด</v>
      </c>
      <c r="P179" s="57"/>
    </row>
    <row r="180" spans="1:16" s="56" customFormat="1" ht="112.5">
      <c r="A180" s="2" t="s">
        <v>277</v>
      </c>
      <c r="B180" s="2" t="s">
        <v>278</v>
      </c>
      <c r="C180" s="2" t="s">
        <v>279</v>
      </c>
      <c r="D180" s="2" t="s">
        <v>554</v>
      </c>
      <c r="E180" s="29" t="str">
        <f t="shared" si="20"/>
        <v>หมู่บ้าน</v>
      </c>
      <c r="F180" s="29"/>
      <c r="G180" s="29"/>
      <c r="H180" s="28">
        <v>4</v>
      </c>
      <c r="I180" s="28">
        <v>4</v>
      </c>
      <c r="J180" s="28">
        <v>4</v>
      </c>
      <c r="K180" s="28">
        <v>4</v>
      </c>
      <c r="L180" s="28">
        <v>4</v>
      </c>
      <c r="M180" s="28"/>
      <c r="N180" s="28"/>
      <c r="O180" s="3" t="str">
        <f t="shared" si="21"/>
        <v>ฉก.นย.ตราด</v>
      </c>
      <c r="P180" s="57"/>
    </row>
    <row r="181" spans="1:16" s="56" customFormat="1" ht="112.5">
      <c r="A181" s="2" t="s">
        <v>277</v>
      </c>
      <c r="B181" s="2" t="s">
        <v>278</v>
      </c>
      <c r="C181" s="2" t="s">
        <v>279</v>
      </c>
      <c r="D181" s="2" t="s">
        <v>555</v>
      </c>
      <c r="E181" s="29" t="str">
        <f t="shared" si="20"/>
        <v>หมู่บ้าน</v>
      </c>
      <c r="F181" s="29"/>
      <c r="G181" s="29"/>
      <c r="H181" s="28">
        <v>5</v>
      </c>
      <c r="I181" s="28">
        <v>5</v>
      </c>
      <c r="J181" s="28">
        <v>5</v>
      </c>
      <c r="K181" s="28">
        <v>5</v>
      </c>
      <c r="L181" s="28">
        <v>5</v>
      </c>
      <c r="M181" s="28"/>
      <c r="N181" s="28"/>
      <c r="O181" s="3" t="str">
        <f t="shared" si="21"/>
        <v>ฉก.นย.ตราด</v>
      </c>
      <c r="P181" s="57"/>
    </row>
    <row r="182" spans="1:16" s="56" customFormat="1" ht="112.5">
      <c r="A182" s="2" t="s">
        <v>277</v>
      </c>
      <c r="B182" s="2" t="s">
        <v>278</v>
      </c>
      <c r="C182" s="2" t="s">
        <v>279</v>
      </c>
      <c r="D182" s="2" t="s">
        <v>287</v>
      </c>
      <c r="E182" s="27" t="s">
        <v>281</v>
      </c>
      <c r="F182" s="71"/>
      <c r="G182" s="71"/>
      <c r="H182" s="71" t="s">
        <v>510</v>
      </c>
      <c r="I182" s="71" t="s">
        <v>510</v>
      </c>
      <c r="J182" s="71" t="s">
        <v>510</v>
      </c>
      <c r="K182" s="71" t="s">
        <v>510</v>
      </c>
      <c r="L182" s="70"/>
      <c r="M182" s="70"/>
      <c r="N182" s="70"/>
      <c r="O182" s="29" t="s">
        <v>501</v>
      </c>
      <c r="P182" s="57"/>
    </row>
    <row r="183" spans="1:16" s="56" customFormat="1" ht="112.5">
      <c r="A183" s="2" t="s">
        <v>277</v>
      </c>
      <c r="B183" s="2" t="s">
        <v>278</v>
      </c>
      <c r="C183" s="2" t="s">
        <v>279</v>
      </c>
      <c r="D183" s="2" t="s">
        <v>288</v>
      </c>
      <c r="E183" s="27" t="s">
        <v>12</v>
      </c>
      <c r="F183" s="27"/>
      <c r="G183" s="27"/>
      <c r="H183" s="28">
        <v>53</v>
      </c>
      <c r="I183" s="28">
        <v>32</v>
      </c>
      <c r="J183" s="28">
        <v>4051</v>
      </c>
      <c r="K183" s="28">
        <v>11523</v>
      </c>
      <c r="L183" s="28">
        <v>23224</v>
      </c>
      <c r="M183" s="28"/>
      <c r="N183" s="28"/>
      <c r="O183" s="29" t="s">
        <v>502</v>
      </c>
      <c r="P183" s="57"/>
    </row>
    <row r="184" spans="1:16" s="56" customFormat="1" ht="56.25">
      <c r="A184" s="2" t="s">
        <v>277</v>
      </c>
      <c r="B184" s="2" t="s">
        <v>289</v>
      </c>
      <c r="C184" s="2" t="s">
        <v>290</v>
      </c>
      <c r="D184" s="2" t="s">
        <v>291</v>
      </c>
      <c r="E184" s="27" t="s">
        <v>40</v>
      </c>
      <c r="F184" s="27"/>
      <c r="G184" s="27"/>
      <c r="H184" s="28">
        <v>3</v>
      </c>
      <c r="I184" s="28">
        <v>9</v>
      </c>
      <c r="J184" s="28">
        <v>9</v>
      </c>
      <c r="K184" s="28">
        <v>9</v>
      </c>
      <c r="L184" s="28"/>
      <c r="M184" s="28"/>
      <c r="N184" s="28"/>
      <c r="O184" s="29" t="s">
        <v>501</v>
      </c>
      <c r="P184" s="57"/>
    </row>
    <row r="185" spans="1:16" s="56" customFormat="1" ht="56.25">
      <c r="A185" s="2" t="s">
        <v>277</v>
      </c>
      <c r="B185" s="2" t="s">
        <v>289</v>
      </c>
      <c r="C185" s="2" t="s">
        <v>292</v>
      </c>
      <c r="D185" s="2" t="s">
        <v>293</v>
      </c>
      <c r="E185" s="27" t="s">
        <v>294</v>
      </c>
      <c r="F185" s="27"/>
      <c r="G185" s="27"/>
      <c r="H185" s="28"/>
      <c r="I185" s="28">
        <v>33</v>
      </c>
      <c r="J185" s="28">
        <v>33</v>
      </c>
      <c r="K185" s="28">
        <v>33</v>
      </c>
      <c r="L185" s="28"/>
      <c r="M185" s="28"/>
      <c r="N185" s="28"/>
      <c r="O185" s="29" t="s">
        <v>501</v>
      </c>
      <c r="P185" s="57"/>
    </row>
    <row r="186" spans="1:16" s="56" customFormat="1" ht="56.25">
      <c r="A186" s="2" t="s">
        <v>277</v>
      </c>
      <c r="B186" s="2" t="s">
        <v>289</v>
      </c>
      <c r="C186" s="2" t="s">
        <v>292</v>
      </c>
      <c r="D186" s="2" t="s">
        <v>295</v>
      </c>
      <c r="E186" s="27" t="s">
        <v>294</v>
      </c>
      <c r="F186" s="27"/>
      <c r="G186" s="27"/>
      <c r="H186" s="27"/>
      <c r="I186" s="28">
        <v>681</v>
      </c>
      <c r="J186" s="28">
        <v>681</v>
      </c>
      <c r="K186" s="28">
        <v>681</v>
      </c>
      <c r="L186" s="28"/>
      <c r="M186" s="28"/>
      <c r="N186" s="28"/>
      <c r="O186" s="29" t="s">
        <v>501</v>
      </c>
      <c r="P186" s="57"/>
    </row>
    <row r="187" spans="1:16" s="56" customFormat="1" ht="93.75">
      <c r="A187" s="2" t="s">
        <v>277</v>
      </c>
      <c r="B187" s="2" t="s">
        <v>296</v>
      </c>
      <c r="C187" s="2" t="s">
        <v>297</v>
      </c>
      <c r="D187" s="2" t="s">
        <v>298</v>
      </c>
      <c r="E187" s="27" t="s">
        <v>12</v>
      </c>
      <c r="F187" s="71"/>
      <c r="G187" s="71"/>
      <c r="H187" s="70"/>
      <c r="I187" s="70"/>
      <c r="J187" s="70"/>
      <c r="K187" s="70"/>
      <c r="L187" s="70"/>
      <c r="M187" s="70"/>
      <c r="N187" s="70"/>
      <c r="O187" s="29" t="s">
        <v>503</v>
      </c>
      <c r="P187" s="57"/>
    </row>
    <row r="188" spans="1:16" s="56" customFormat="1" ht="93.75">
      <c r="A188" s="2" t="s">
        <v>277</v>
      </c>
      <c r="B188" s="2" t="s">
        <v>296</v>
      </c>
      <c r="C188" s="2" t="s">
        <v>297</v>
      </c>
      <c r="D188" s="2" t="s">
        <v>299</v>
      </c>
      <c r="E188" s="27" t="s">
        <v>12</v>
      </c>
      <c r="F188" s="71"/>
      <c r="G188" s="71"/>
      <c r="H188" s="70"/>
      <c r="I188" s="70"/>
      <c r="J188" s="70"/>
      <c r="K188" s="70"/>
      <c r="L188" s="70"/>
      <c r="M188" s="70"/>
      <c r="N188" s="70"/>
      <c r="O188" s="29" t="s">
        <v>484</v>
      </c>
      <c r="P188" s="57"/>
    </row>
    <row r="189" spans="1:16" s="56" customFormat="1" ht="112.5">
      <c r="A189" s="2" t="s">
        <v>277</v>
      </c>
      <c r="B189" s="2" t="s">
        <v>300</v>
      </c>
      <c r="C189" s="2" t="s">
        <v>301</v>
      </c>
      <c r="D189" s="2" t="s">
        <v>302</v>
      </c>
      <c r="E189" s="27" t="s">
        <v>303</v>
      </c>
      <c r="F189" s="27"/>
      <c r="G189" s="27"/>
      <c r="H189" s="28"/>
      <c r="I189" s="28">
        <v>54</v>
      </c>
      <c r="J189" s="28">
        <v>54</v>
      </c>
      <c r="K189" s="28">
        <v>54</v>
      </c>
      <c r="L189" s="28"/>
      <c r="M189" s="28"/>
      <c r="N189" s="28"/>
      <c r="O189" s="29" t="s">
        <v>501</v>
      </c>
      <c r="P189" s="57"/>
    </row>
    <row r="190" spans="1:16" s="56" customFormat="1" ht="112.5">
      <c r="A190" s="2" t="s">
        <v>277</v>
      </c>
      <c r="B190" s="2" t="s">
        <v>300</v>
      </c>
      <c r="C190" s="2" t="s">
        <v>301</v>
      </c>
      <c r="D190" s="2" t="s">
        <v>304</v>
      </c>
      <c r="E190" s="27" t="s">
        <v>281</v>
      </c>
      <c r="F190" s="27"/>
      <c r="G190" s="27"/>
      <c r="H190" s="28"/>
      <c r="I190" s="28">
        <v>60</v>
      </c>
      <c r="J190" s="28">
        <v>60</v>
      </c>
      <c r="K190" s="28">
        <v>60</v>
      </c>
      <c r="L190" s="28"/>
      <c r="M190" s="28"/>
      <c r="N190" s="28"/>
      <c r="O190" s="29" t="s">
        <v>501</v>
      </c>
      <c r="P190" s="57"/>
    </row>
    <row r="191" spans="1:16" s="56" customFormat="1" ht="112.5">
      <c r="A191" s="2" t="s">
        <v>277</v>
      </c>
      <c r="B191" s="2" t="s">
        <v>300</v>
      </c>
      <c r="C191" s="2" t="s">
        <v>305</v>
      </c>
      <c r="D191" s="2" t="s">
        <v>306</v>
      </c>
      <c r="E191" s="27" t="s">
        <v>307</v>
      </c>
      <c r="F191" s="27"/>
      <c r="G191" s="27"/>
      <c r="H191" s="28">
        <v>9</v>
      </c>
      <c r="I191" s="27" t="s">
        <v>510</v>
      </c>
      <c r="J191" s="27" t="s">
        <v>510</v>
      </c>
      <c r="K191" s="27" t="s">
        <v>510</v>
      </c>
      <c r="L191" s="28"/>
      <c r="M191" s="28"/>
      <c r="N191" s="28"/>
      <c r="O191" s="29" t="s">
        <v>504</v>
      </c>
      <c r="P191" s="57"/>
    </row>
    <row r="192" spans="1:16" s="56" customFormat="1" ht="56.25">
      <c r="A192" s="2" t="s">
        <v>277</v>
      </c>
      <c r="B192" s="2" t="s">
        <v>308</v>
      </c>
      <c r="C192" s="2" t="s">
        <v>309</v>
      </c>
      <c r="D192" s="2" t="s">
        <v>310</v>
      </c>
      <c r="E192" s="27" t="s">
        <v>281</v>
      </c>
      <c r="F192" s="27"/>
      <c r="G192" s="27"/>
      <c r="H192" s="28"/>
      <c r="I192" s="28">
        <v>31</v>
      </c>
      <c r="J192" s="28">
        <v>31</v>
      </c>
      <c r="K192" s="28">
        <v>31</v>
      </c>
      <c r="L192" s="28"/>
      <c r="M192" s="28"/>
      <c r="N192" s="28"/>
      <c r="O192" s="29" t="s">
        <v>501</v>
      </c>
      <c r="P192" s="57"/>
    </row>
    <row r="193" spans="1:16" s="56" customFormat="1" ht="56.25">
      <c r="A193" s="2" t="s">
        <v>277</v>
      </c>
      <c r="B193" s="2" t="s">
        <v>308</v>
      </c>
      <c r="C193" s="2" t="s">
        <v>309</v>
      </c>
      <c r="D193" s="2" t="s">
        <v>311</v>
      </c>
      <c r="E193" s="27" t="s">
        <v>281</v>
      </c>
      <c r="F193" s="27"/>
      <c r="G193" s="27"/>
      <c r="H193" s="28">
        <v>65</v>
      </c>
      <c r="I193" s="28">
        <v>65</v>
      </c>
      <c r="J193" s="28">
        <v>65</v>
      </c>
      <c r="K193" s="28">
        <v>65</v>
      </c>
      <c r="L193" s="28">
        <v>65</v>
      </c>
      <c r="M193" s="28"/>
      <c r="N193" s="28"/>
      <c r="O193" s="29" t="s">
        <v>501</v>
      </c>
      <c r="P193" s="57"/>
    </row>
    <row r="194" spans="1:16" s="56" customFormat="1" ht="56.25">
      <c r="A194" s="2" t="s">
        <v>277</v>
      </c>
      <c r="B194" s="2" t="s">
        <v>308</v>
      </c>
      <c r="C194" s="2" t="s">
        <v>309</v>
      </c>
      <c r="D194" s="2" t="s">
        <v>312</v>
      </c>
      <c r="E194" s="27" t="s">
        <v>52</v>
      </c>
      <c r="F194" s="71"/>
      <c r="G194" s="71"/>
      <c r="H194" s="70"/>
      <c r="I194" s="71" t="s">
        <v>510</v>
      </c>
      <c r="J194" s="71" t="s">
        <v>510</v>
      </c>
      <c r="K194" s="71" t="s">
        <v>510</v>
      </c>
      <c r="L194" s="70"/>
      <c r="M194" s="70"/>
      <c r="N194" s="70"/>
      <c r="O194" s="29" t="s">
        <v>505</v>
      </c>
      <c r="P194" s="57"/>
    </row>
    <row r="195" spans="1:16" s="56" customFormat="1" ht="75">
      <c r="A195" s="2" t="s">
        <v>277</v>
      </c>
      <c r="B195" s="2" t="s">
        <v>313</v>
      </c>
      <c r="C195" s="2" t="s">
        <v>314</v>
      </c>
      <c r="D195" s="2" t="s">
        <v>315</v>
      </c>
      <c r="E195" s="27" t="s">
        <v>316</v>
      </c>
      <c r="F195" s="27"/>
      <c r="G195" s="27"/>
      <c r="H195" s="28">
        <v>50</v>
      </c>
      <c r="I195" s="28">
        <v>50</v>
      </c>
      <c r="J195" s="28">
        <v>50</v>
      </c>
      <c r="K195" s="28">
        <v>328</v>
      </c>
      <c r="L195" s="28"/>
      <c r="M195" s="28"/>
      <c r="N195" s="28"/>
      <c r="O195" s="29" t="s">
        <v>501</v>
      </c>
      <c r="P195" s="57"/>
    </row>
    <row r="196" spans="1:16" s="56" customFormat="1" ht="131.25">
      <c r="A196" s="2" t="s">
        <v>277</v>
      </c>
      <c r="B196" s="2" t="s">
        <v>317</v>
      </c>
      <c r="C196" s="2" t="s">
        <v>318</v>
      </c>
      <c r="D196" s="2" t="s">
        <v>319</v>
      </c>
      <c r="E196" s="27" t="s">
        <v>281</v>
      </c>
      <c r="F196" s="27"/>
      <c r="G196" s="27"/>
      <c r="H196" s="28"/>
      <c r="I196" s="28">
        <v>70</v>
      </c>
      <c r="J196" s="28">
        <v>70</v>
      </c>
      <c r="K196" s="28">
        <v>70</v>
      </c>
      <c r="L196" s="28"/>
      <c r="M196" s="28"/>
      <c r="N196" s="28"/>
      <c r="O196" s="29" t="s">
        <v>501</v>
      </c>
      <c r="P196" s="57"/>
    </row>
    <row r="197" spans="1:16" s="56" customFormat="1" ht="131.25">
      <c r="A197" s="2" t="s">
        <v>277</v>
      </c>
      <c r="B197" s="2" t="s">
        <v>317</v>
      </c>
      <c r="C197" s="2" t="s">
        <v>318</v>
      </c>
      <c r="D197" s="2" t="s">
        <v>320</v>
      </c>
      <c r="E197" s="27" t="s">
        <v>281</v>
      </c>
      <c r="F197" s="27"/>
      <c r="G197" s="27"/>
      <c r="H197" s="28">
        <v>65</v>
      </c>
      <c r="I197" s="28">
        <v>65</v>
      </c>
      <c r="J197" s="28">
        <v>65</v>
      </c>
      <c r="K197" s="28">
        <v>65</v>
      </c>
      <c r="L197" s="28">
        <v>65</v>
      </c>
      <c r="M197" s="28"/>
      <c r="N197" s="28"/>
      <c r="O197" s="29" t="s">
        <v>501</v>
      </c>
      <c r="P197" s="57"/>
    </row>
    <row r="198" spans="1:16" s="56" customFormat="1" ht="56.25">
      <c r="A198" s="2" t="s">
        <v>277</v>
      </c>
      <c r="B198" s="2" t="s">
        <v>321</v>
      </c>
      <c r="C198" s="2" t="s">
        <v>322</v>
      </c>
      <c r="D198" s="2" t="s">
        <v>323</v>
      </c>
      <c r="E198" s="27" t="s">
        <v>52</v>
      </c>
      <c r="F198" s="27"/>
      <c r="G198" s="27"/>
      <c r="H198" s="28">
        <v>7</v>
      </c>
      <c r="I198" s="27" t="s">
        <v>510</v>
      </c>
      <c r="J198" s="27" t="s">
        <v>510</v>
      </c>
      <c r="K198" s="27" t="s">
        <v>510</v>
      </c>
      <c r="L198" s="28"/>
      <c r="M198" s="28"/>
      <c r="N198" s="28"/>
      <c r="O198" s="29" t="s">
        <v>501</v>
      </c>
      <c r="P198" s="57"/>
    </row>
    <row r="199" spans="1:16" s="56" customFormat="1" ht="56.25">
      <c r="A199" s="2" t="s">
        <v>277</v>
      </c>
      <c r="B199" s="2" t="s">
        <v>324</v>
      </c>
      <c r="C199" s="2" t="s">
        <v>325</v>
      </c>
      <c r="D199" s="2" t="s">
        <v>326</v>
      </c>
      <c r="E199" s="27" t="s">
        <v>46</v>
      </c>
      <c r="F199" s="27"/>
      <c r="G199" s="27"/>
      <c r="H199" s="28">
        <v>140</v>
      </c>
      <c r="I199" s="28">
        <v>80</v>
      </c>
      <c r="J199" s="28">
        <v>75</v>
      </c>
      <c r="K199" s="28">
        <v>141</v>
      </c>
      <c r="L199" s="28"/>
      <c r="M199" s="28"/>
      <c r="N199" s="28"/>
      <c r="O199" s="29" t="s">
        <v>506</v>
      </c>
      <c r="P199" s="57"/>
    </row>
    <row r="200" spans="1:16" s="56" customFormat="1" ht="112.5">
      <c r="A200" s="2" t="s">
        <v>277</v>
      </c>
      <c r="B200" s="2" t="s">
        <v>327</v>
      </c>
      <c r="C200" s="2" t="s">
        <v>328</v>
      </c>
      <c r="D200" s="2" t="s">
        <v>329</v>
      </c>
      <c r="E200" s="27" t="s">
        <v>52</v>
      </c>
      <c r="F200" s="71"/>
      <c r="G200" s="71"/>
      <c r="H200" s="71" t="s">
        <v>510</v>
      </c>
      <c r="I200" s="71" t="s">
        <v>510</v>
      </c>
      <c r="J200" s="71" t="s">
        <v>510</v>
      </c>
      <c r="K200" s="71" t="s">
        <v>510</v>
      </c>
      <c r="L200" s="71" t="s">
        <v>510</v>
      </c>
      <c r="M200" s="70"/>
      <c r="N200" s="70"/>
      <c r="O200" s="29" t="s">
        <v>490</v>
      </c>
      <c r="P200" s="57"/>
    </row>
    <row r="201" spans="1:16" s="56" customFormat="1" ht="112.5">
      <c r="A201" s="2" t="s">
        <v>277</v>
      </c>
      <c r="B201" s="2" t="s">
        <v>327</v>
      </c>
      <c r="C201" s="2" t="s">
        <v>328</v>
      </c>
      <c r="D201" s="2" t="s">
        <v>330</v>
      </c>
      <c r="E201" s="27" t="s">
        <v>12</v>
      </c>
      <c r="F201" s="71"/>
      <c r="G201" s="71"/>
      <c r="H201" s="71" t="s">
        <v>510</v>
      </c>
      <c r="I201" s="71" t="s">
        <v>510</v>
      </c>
      <c r="J201" s="71" t="s">
        <v>510</v>
      </c>
      <c r="K201" s="71" t="s">
        <v>510</v>
      </c>
      <c r="L201" s="71" t="s">
        <v>510</v>
      </c>
      <c r="M201" s="70"/>
      <c r="N201" s="70"/>
      <c r="O201" s="29" t="s">
        <v>490</v>
      </c>
      <c r="P201" s="57"/>
    </row>
    <row r="202" spans="1:16" s="56" customFormat="1" ht="112.5">
      <c r="A202" s="2" t="s">
        <v>277</v>
      </c>
      <c r="B202" s="2" t="s">
        <v>327</v>
      </c>
      <c r="C202" s="2" t="s">
        <v>328</v>
      </c>
      <c r="D202" s="2" t="s">
        <v>331</v>
      </c>
      <c r="E202" s="27" t="s">
        <v>12</v>
      </c>
      <c r="F202" s="71"/>
      <c r="G202" s="71"/>
      <c r="H202" s="70"/>
      <c r="I202" s="70"/>
      <c r="J202" s="70"/>
      <c r="K202" s="70"/>
      <c r="L202" s="70"/>
      <c r="M202" s="70"/>
      <c r="N202" s="70"/>
      <c r="O202" s="29" t="s">
        <v>490</v>
      </c>
      <c r="P202" s="57"/>
    </row>
    <row r="203" spans="1:16" s="56" customFormat="1" ht="112.5">
      <c r="A203" s="2" t="s">
        <v>277</v>
      </c>
      <c r="B203" s="2" t="s">
        <v>327</v>
      </c>
      <c r="C203" s="2" t="s">
        <v>328</v>
      </c>
      <c r="D203" s="2" t="s">
        <v>332</v>
      </c>
      <c r="E203" s="27" t="s">
        <v>12</v>
      </c>
      <c r="F203" s="71"/>
      <c r="G203" s="71"/>
      <c r="H203" s="70"/>
      <c r="I203" s="70"/>
      <c r="J203" s="70"/>
      <c r="K203" s="70"/>
      <c r="L203" s="70"/>
      <c r="M203" s="70"/>
      <c r="N203" s="70"/>
      <c r="O203" s="29" t="s">
        <v>490</v>
      </c>
      <c r="P203" s="57"/>
    </row>
    <row r="204" spans="1:16" s="56" customFormat="1" ht="112.5">
      <c r="A204" s="2" t="s">
        <v>277</v>
      </c>
      <c r="B204" s="2" t="s">
        <v>327</v>
      </c>
      <c r="C204" s="2" t="s">
        <v>333</v>
      </c>
      <c r="D204" s="2" t="s">
        <v>334</v>
      </c>
      <c r="E204" s="27" t="s">
        <v>92</v>
      </c>
      <c r="F204" s="27"/>
      <c r="G204" s="27"/>
      <c r="H204" s="28"/>
      <c r="I204" s="28"/>
      <c r="J204" s="28"/>
      <c r="K204" s="28">
        <v>165</v>
      </c>
      <c r="L204" s="28"/>
      <c r="M204" s="28"/>
      <c r="N204" s="28"/>
      <c r="O204" s="29" t="s">
        <v>501</v>
      </c>
      <c r="P204" s="57"/>
    </row>
    <row r="205" spans="1:16" s="56" customFormat="1" ht="112.5">
      <c r="A205" s="2" t="s">
        <v>277</v>
      </c>
      <c r="B205" s="2" t="s">
        <v>327</v>
      </c>
      <c r="C205" s="2" t="s">
        <v>335</v>
      </c>
      <c r="D205" s="2" t="s">
        <v>336</v>
      </c>
      <c r="E205" s="27" t="s">
        <v>281</v>
      </c>
      <c r="F205" s="27"/>
      <c r="G205" s="27"/>
      <c r="H205" s="28"/>
      <c r="I205" s="28">
        <v>17</v>
      </c>
      <c r="J205" s="28">
        <v>17</v>
      </c>
      <c r="K205" s="28">
        <v>17</v>
      </c>
      <c r="L205" s="28"/>
      <c r="M205" s="28"/>
      <c r="N205" s="28"/>
      <c r="O205" s="29" t="s">
        <v>501</v>
      </c>
      <c r="P205" s="57"/>
    </row>
    <row r="206" spans="1:16" s="56" customFormat="1" ht="75">
      <c r="A206" s="2" t="s">
        <v>277</v>
      </c>
      <c r="B206" s="2" t="s">
        <v>337</v>
      </c>
      <c r="C206" s="2" t="s">
        <v>338</v>
      </c>
      <c r="D206" s="2" t="s">
        <v>339</v>
      </c>
      <c r="E206" s="27" t="s">
        <v>340</v>
      </c>
      <c r="F206" s="27"/>
      <c r="G206" s="27"/>
      <c r="H206" s="28">
        <v>1</v>
      </c>
      <c r="I206" s="28">
        <v>1</v>
      </c>
      <c r="J206" s="28">
        <v>1</v>
      </c>
      <c r="K206" s="27" t="s">
        <v>510</v>
      </c>
      <c r="L206" s="28"/>
      <c r="M206" s="28"/>
      <c r="N206" s="28"/>
      <c r="O206" s="29" t="s">
        <v>501</v>
      </c>
      <c r="P206" s="57"/>
    </row>
    <row r="207" spans="1:16" s="56" customFormat="1" ht="75">
      <c r="A207" s="2" t="s">
        <v>277</v>
      </c>
      <c r="B207" s="2" t="s">
        <v>337</v>
      </c>
      <c r="C207" s="2" t="s">
        <v>338</v>
      </c>
      <c r="D207" s="2" t="s">
        <v>341</v>
      </c>
      <c r="E207" s="27" t="s">
        <v>49</v>
      </c>
      <c r="F207" s="27"/>
      <c r="G207" s="27"/>
      <c r="H207" s="28">
        <v>3</v>
      </c>
      <c r="I207" s="28">
        <v>3</v>
      </c>
      <c r="J207" s="28">
        <v>3</v>
      </c>
      <c r="K207" s="28"/>
      <c r="L207" s="28"/>
      <c r="M207" s="28"/>
      <c r="N207" s="28"/>
      <c r="O207" s="29" t="s">
        <v>501</v>
      </c>
      <c r="P207" s="57"/>
    </row>
    <row r="208" spans="1:16" s="56" customFormat="1" ht="75">
      <c r="A208" s="2" t="s">
        <v>277</v>
      </c>
      <c r="B208" s="2" t="s">
        <v>337</v>
      </c>
      <c r="C208" s="2" t="s">
        <v>342</v>
      </c>
      <c r="D208" s="2" t="s">
        <v>343</v>
      </c>
      <c r="E208" s="27" t="s">
        <v>92</v>
      </c>
      <c r="F208" s="27"/>
      <c r="G208" s="27"/>
      <c r="H208" s="28">
        <v>1</v>
      </c>
      <c r="I208" s="28">
        <v>1</v>
      </c>
      <c r="J208" s="28">
        <v>1</v>
      </c>
      <c r="K208" s="28"/>
      <c r="L208" s="28"/>
      <c r="M208" s="28"/>
      <c r="N208" s="28"/>
      <c r="O208" s="29" t="s">
        <v>501</v>
      </c>
      <c r="P208" s="57"/>
    </row>
    <row r="209" spans="1:16" s="56" customFormat="1" ht="56.25">
      <c r="A209" s="2" t="s">
        <v>344</v>
      </c>
      <c r="B209" s="2" t="s">
        <v>345</v>
      </c>
      <c r="C209" s="2" t="s">
        <v>346</v>
      </c>
      <c r="D209" s="2" t="s">
        <v>347</v>
      </c>
      <c r="E209" s="27" t="s">
        <v>348</v>
      </c>
      <c r="F209" s="27"/>
      <c r="G209" s="27"/>
      <c r="H209" s="32">
        <v>178.19</v>
      </c>
      <c r="I209" s="32">
        <v>178.19</v>
      </c>
      <c r="J209" s="32">
        <v>178.19</v>
      </c>
      <c r="K209" s="32">
        <v>178.19</v>
      </c>
      <c r="L209" s="32">
        <v>178.19</v>
      </c>
      <c r="M209" s="32"/>
      <c r="N209" s="28"/>
      <c r="O209" s="29" t="s">
        <v>507</v>
      </c>
      <c r="P209" s="57"/>
    </row>
    <row r="210" spans="1:16" s="56" customFormat="1" ht="56.25">
      <c r="A210" s="2" t="s">
        <v>344</v>
      </c>
      <c r="B210" s="2" t="s">
        <v>345</v>
      </c>
      <c r="C210" s="2" t="s">
        <v>346</v>
      </c>
      <c r="D210" s="2" t="s">
        <v>349</v>
      </c>
      <c r="E210" s="27" t="s">
        <v>348</v>
      </c>
      <c r="F210" s="27"/>
      <c r="G210" s="27"/>
      <c r="H210" s="37"/>
      <c r="I210" s="37"/>
      <c r="J210" s="32">
        <v>13.19</v>
      </c>
      <c r="K210" s="32">
        <v>26.75</v>
      </c>
      <c r="L210" s="32"/>
      <c r="M210" s="32"/>
      <c r="N210" s="28"/>
      <c r="O210" s="29" t="s">
        <v>507</v>
      </c>
      <c r="P210" s="57"/>
    </row>
    <row r="211" spans="1:16" s="56" customFormat="1" ht="56.25">
      <c r="A211" s="2" t="s">
        <v>344</v>
      </c>
      <c r="B211" s="2" t="s">
        <v>345</v>
      </c>
      <c r="C211" s="2" t="s">
        <v>350</v>
      </c>
      <c r="D211" s="2" t="s">
        <v>351</v>
      </c>
      <c r="E211" s="27" t="s">
        <v>135</v>
      </c>
      <c r="F211" s="27"/>
      <c r="G211" s="27"/>
      <c r="H211" s="38">
        <v>61974.18</v>
      </c>
      <c r="I211" s="38">
        <v>61974.18</v>
      </c>
      <c r="J211" s="38">
        <v>61974.18</v>
      </c>
      <c r="K211" s="37">
        <v>59708.55</v>
      </c>
      <c r="L211" s="37"/>
      <c r="M211" s="37"/>
      <c r="N211" s="28"/>
      <c r="O211" s="3" t="s">
        <v>508</v>
      </c>
      <c r="P211" s="57"/>
    </row>
    <row r="212" spans="1:16" s="56" customFormat="1" ht="56.25">
      <c r="A212" s="2" t="s">
        <v>344</v>
      </c>
      <c r="B212" s="2" t="s">
        <v>345</v>
      </c>
      <c r="C212" s="2" t="s">
        <v>350</v>
      </c>
      <c r="D212" s="5" t="s">
        <v>459</v>
      </c>
      <c r="E212" s="27" t="s">
        <v>135</v>
      </c>
      <c r="F212" s="27"/>
      <c r="G212" s="27"/>
      <c r="H212" s="39">
        <v>159.78</v>
      </c>
      <c r="I212" s="39">
        <v>159.78</v>
      </c>
      <c r="J212" s="39">
        <v>159.78</v>
      </c>
      <c r="K212" s="39">
        <v>440.92</v>
      </c>
      <c r="L212" s="39"/>
      <c r="M212" s="39"/>
      <c r="N212" s="28"/>
      <c r="O212" s="3" t="str">
        <f t="shared" ref="O212:O217" si="22">O211</f>
        <v>สนง.ทรัพยากร
ธรรมชาติและสิ่งแวดล้อม
จ.ตราด</v>
      </c>
      <c r="P212" s="57"/>
    </row>
    <row r="213" spans="1:16" s="56" customFormat="1" ht="56.25">
      <c r="A213" s="2" t="s">
        <v>344</v>
      </c>
      <c r="B213" s="2" t="s">
        <v>345</v>
      </c>
      <c r="C213" s="2" t="s">
        <v>350</v>
      </c>
      <c r="D213" s="5" t="s">
        <v>460</v>
      </c>
      <c r="E213" s="27" t="s">
        <v>135</v>
      </c>
      <c r="F213" s="27"/>
      <c r="G213" s="27"/>
      <c r="H213" s="39">
        <v>50826.01</v>
      </c>
      <c r="I213" s="39">
        <v>50826.01</v>
      </c>
      <c r="J213" s="39">
        <v>50826.01</v>
      </c>
      <c r="K213" s="39">
        <v>48115.66</v>
      </c>
      <c r="L213" s="39"/>
      <c r="M213" s="39"/>
      <c r="N213" s="28"/>
      <c r="O213" s="3" t="str">
        <f t="shared" si="22"/>
        <v>สนง.ทรัพยากร
ธรรมชาติและสิ่งแวดล้อม
จ.ตราด</v>
      </c>
      <c r="P213" s="57"/>
    </row>
    <row r="214" spans="1:16" s="56" customFormat="1" ht="56.25">
      <c r="A214" s="2" t="s">
        <v>344</v>
      </c>
      <c r="B214" s="2" t="s">
        <v>345</v>
      </c>
      <c r="C214" s="2" t="s">
        <v>350</v>
      </c>
      <c r="D214" s="5" t="s">
        <v>461</v>
      </c>
      <c r="E214" s="27" t="s">
        <v>135</v>
      </c>
      <c r="F214" s="27"/>
      <c r="G214" s="27"/>
      <c r="H214" s="39">
        <v>4911.53</v>
      </c>
      <c r="I214" s="39">
        <v>4911.53</v>
      </c>
      <c r="J214" s="39">
        <v>4911.53</v>
      </c>
      <c r="K214" s="39">
        <v>5181.3</v>
      </c>
      <c r="L214" s="39"/>
      <c r="M214" s="39"/>
      <c r="N214" s="28"/>
      <c r="O214" s="3" t="str">
        <f t="shared" si="22"/>
        <v>สนง.ทรัพยากร
ธรรมชาติและสิ่งแวดล้อม
จ.ตราด</v>
      </c>
      <c r="P214" s="57"/>
    </row>
    <row r="215" spans="1:16" s="56" customFormat="1" ht="56.25">
      <c r="A215" s="2" t="s">
        <v>344</v>
      </c>
      <c r="B215" s="2" t="s">
        <v>345</v>
      </c>
      <c r="C215" s="2" t="s">
        <v>350</v>
      </c>
      <c r="D215" s="5" t="s">
        <v>462</v>
      </c>
      <c r="E215" s="27" t="s">
        <v>135</v>
      </c>
      <c r="F215" s="27"/>
      <c r="G215" s="27"/>
      <c r="H215" s="39">
        <v>5363.26</v>
      </c>
      <c r="I215" s="39">
        <v>5363.26</v>
      </c>
      <c r="J215" s="39">
        <v>5363.26</v>
      </c>
      <c r="K215" s="39">
        <v>5124.71</v>
      </c>
      <c r="L215" s="39"/>
      <c r="M215" s="39"/>
      <c r="N215" s="28"/>
      <c r="O215" s="3" t="str">
        <f t="shared" si="22"/>
        <v>สนง.ทรัพยากร
ธรรมชาติและสิ่งแวดล้อม
จ.ตราด</v>
      </c>
      <c r="P215" s="57"/>
    </row>
    <row r="216" spans="1:16" s="56" customFormat="1" ht="56.25">
      <c r="A216" s="2" t="s">
        <v>344</v>
      </c>
      <c r="B216" s="2" t="s">
        <v>345</v>
      </c>
      <c r="C216" s="2" t="s">
        <v>350</v>
      </c>
      <c r="D216" s="5" t="s">
        <v>463</v>
      </c>
      <c r="E216" s="27" t="s">
        <v>135</v>
      </c>
      <c r="F216" s="27"/>
      <c r="G216" s="27"/>
      <c r="H216" s="39">
        <v>690.06</v>
      </c>
      <c r="I216" s="39">
        <v>690.06</v>
      </c>
      <c r="J216" s="39">
        <v>690.06</v>
      </c>
      <c r="K216" s="39">
        <v>823.26</v>
      </c>
      <c r="L216" s="39"/>
      <c r="M216" s="39"/>
      <c r="N216" s="28"/>
      <c r="O216" s="3" t="str">
        <f t="shared" si="22"/>
        <v>สนง.ทรัพยากร
ธรรมชาติและสิ่งแวดล้อม
จ.ตราด</v>
      </c>
      <c r="P216" s="57"/>
    </row>
    <row r="217" spans="1:16" s="56" customFormat="1" ht="56.25">
      <c r="A217" s="2" t="s">
        <v>344</v>
      </c>
      <c r="B217" s="2" t="s">
        <v>345</v>
      </c>
      <c r="C217" s="2" t="s">
        <v>350</v>
      </c>
      <c r="D217" s="5" t="s">
        <v>464</v>
      </c>
      <c r="E217" s="27" t="s">
        <v>135</v>
      </c>
      <c r="F217" s="27"/>
      <c r="G217" s="27"/>
      <c r="H217" s="39">
        <v>23.54</v>
      </c>
      <c r="I217" s="39">
        <v>23.54</v>
      </c>
      <c r="J217" s="39">
        <v>23.54</v>
      </c>
      <c r="K217" s="39">
        <v>22.69</v>
      </c>
      <c r="L217" s="39"/>
      <c r="M217" s="39"/>
      <c r="N217" s="28"/>
      <c r="O217" s="3" t="str">
        <f t="shared" si="22"/>
        <v>สนง.ทรัพยากร
ธรรมชาติและสิ่งแวดล้อม
จ.ตราด</v>
      </c>
      <c r="P217" s="57"/>
    </row>
    <row r="218" spans="1:16" s="56" customFormat="1" ht="56.25">
      <c r="A218" s="2" t="s">
        <v>344</v>
      </c>
      <c r="B218" s="2" t="s">
        <v>345</v>
      </c>
      <c r="C218" s="2" t="s">
        <v>350</v>
      </c>
      <c r="D218" s="2" t="s">
        <v>352</v>
      </c>
      <c r="E218" s="27" t="s">
        <v>135</v>
      </c>
      <c r="F218" s="27"/>
      <c r="G218" s="27"/>
      <c r="H218" s="40" t="s">
        <v>353</v>
      </c>
      <c r="I218" s="40" t="s">
        <v>354</v>
      </c>
      <c r="J218" s="40" t="s">
        <v>355</v>
      </c>
      <c r="K218" s="37" t="s">
        <v>356</v>
      </c>
      <c r="L218" s="37"/>
      <c r="M218" s="37"/>
      <c r="N218" s="28"/>
      <c r="O218" s="29" t="s">
        <v>507</v>
      </c>
      <c r="P218" s="57"/>
    </row>
    <row r="219" spans="1:16" s="56" customFormat="1" ht="56.25">
      <c r="A219" s="2" t="s">
        <v>344</v>
      </c>
      <c r="B219" s="2" t="s">
        <v>345</v>
      </c>
      <c r="C219" s="2" t="s">
        <v>350</v>
      </c>
      <c r="D219" s="5" t="s">
        <v>465</v>
      </c>
      <c r="E219" s="27" t="s">
        <v>135</v>
      </c>
      <c r="F219" s="27"/>
      <c r="G219" s="27"/>
      <c r="H219" s="41" t="s">
        <v>357</v>
      </c>
      <c r="I219" s="41" t="s">
        <v>358</v>
      </c>
      <c r="J219" s="41"/>
      <c r="K219" s="41"/>
      <c r="L219" s="41"/>
      <c r="M219" s="41"/>
      <c r="N219" s="28"/>
      <c r="O219" s="3" t="str">
        <f t="shared" ref="O219:O223" si="23">O218</f>
        <v>สนง.บริหารจัดการทรัพยากรทางทะเลและชายฝั่ง ที่ 1</v>
      </c>
      <c r="P219" s="57"/>
    </row>
    <row r="220" spans="1:16" s="56" customFormat="1" ht="56.25">
      <c r="A220" s="2" t="s">
        <v>344</v>
      </c>
      <c r="B220" s="2" t="s">
        <v>345</v>
      </c>
      <c r="C220" s="2" t="s">
        <v>350</v>
      </c>
      <c r="D220" s="5" t="s">
        <v>466</v>
      </c>
      <c r="E220" s="27" t="s">
        <v>135</v>
      </c>
      <c r="F220" s="27"/>
      <c r="G220" s="27"/>
      <c r="H220" s="27"/>
      <c r="I220" s="42" t="s">
        <v>359</v>
      </c>
      <c r="J220" s="41" t="s">
        <v>360</v>
      </c>
      <c r="K220" s="41" t="s">
        <v>356</v>
      </c>
      <c r="L220" s="41"/>
      <c r="M220" s="41"/>
      <c r="N220" s="28"/>
      <c r="O220" s="3" t="str">
        <f t="shared" si="23"/>
        <v>สนง.บริหารจัดการทรัพยากรทางทะเลและชายฝั่ง ที่ 1</v>
      </c>
      <c r="P220" s="57"/>
    </row>
    <row r="221" spans="1:16" s="56" customFormat="1" ht="56.25">
      <c r="A221" s="2" t="s">
        <v>344</v>
      </c>
      <c r="B221" s="2" t="s">
        <v>345</v>
      </c>
      <c r="C221" s="2" t="s">
        <v>350</v>
      </c>
      <c r="D221" s="5" t="s">
        <v>467</v>
      </c>
      <c r="E221" s="27" t="s">
        <v>135</v>
      </c>
      <c r="F221" s="27"/>
      <c r="G221" s="27"/>
      <c r="H221" s="41" t="s">
        <v>357</v>
      </c>
      <c r="I221" s="28"/>
      <c r="J221" s="41"/>
      <c r="K221" s="41"/>
      <c r="L221" s="41"/>
      <c r="M221" s="41"/>
      <c r="N221" s="28"/>
      <c r="O221" s="3" t="str">
        <f t="shared" si="23"/>
        <v>สนง.บริหารจัดการทรัพยากรทางทะเลและชายฝั่ง ที่ 1</v>
      </c>
      <c r="P221" s="57"/>
    </row>
    <row r="222" spans="1:16" s="56" customFormat="1" ht="56.25">
      <c r="A222" s="2" t="s">
        <v>344</v>
      </c>
      <c r="B222" s="2" t="s">
        <v>345</v>
      </c>
      <c r="C222" s="2" t="s">
        <v>350</v>
      </c>
      <c r="D222" s="5" t="s">
        <v>468</v>
      </c>
      <c r="E222" s="27" t="s">
        <v>135</v>
      </c>
      <c r="F222" s="27"/>
      <c r="G222" s="27"/>
      <c r="H222" s="41" t="s">
        <v>361</v>
      </c>
      <c r="I222" s="28"/>
      <c r="J222" s="41"/>
      <c r="K222" s="41"/>
      <c r="L222" s="41"/>
      <c r="M222" s="41"/>
      <c r="N222" s="28"/>
      <c r="O222" s="3" t="str">
        <f t="shared" si="23"/>
        <v>สนง.บริหารจัดการทรัพยากรทางทะเลและชายฝั่ง ที่ 1</v>
      </c>
      <c r="P222" s="57"/>
    </row>
    <row r="223" spans="1:16" s="56" customFormat="1" ht="56.25">
      <c r="A223" s="2" t="s">
        <v>344</v>
      </c>
      <c r="B223" s="2" t="s">
        <v>345</v>
      </c>
      <c r="C223" s="2" t="s">
        <v>350</v>
      </c>
      <c r="D223" s="5" t="s">
        <v>469</v>
      </c>
      <c r="E223" s="27" t="s">
        <v>135</v>
      </c>
      <c r="F223" s="27"/>
      <c r="G223" s="27"/>
      <c r="H223" s="27"/>
      <c r="I223" s="28"/>
      <c r="J223" s="41" t="s">
        <v>362</v>
      </c>
      <c r="K223" s="41"/>
      <c r="L223" s="41"/>
      <c r="M223" s="41"/>
      <c r="N223" s="28"/>
      <c r="O223" s="3" t="str">
        <f t="shared" si="23"/>
        <v>สนง.บริหารจัดการทรัพยากรทางทะเลและชายฝั่ง ที่ 1</v>
      </c>
      <c r="P223" s="57"/>
    </row>
    <row r="224" spans="1:16" s="56" customFormat="1" ht="56.25">
      <c r="A224" s="2" t="s">
        <v>344</v>
      </c>
      <c r="B224" s="2" t="s">
        <v>345</v>
      </c>
      <c r="C224" s="2" t="s">
        <v>363</v>
      </c>
      <c r="D224" s="2" t="s">
        <v>364</v>
      </c>
      <c r="E224" s="27" t="s">
        <v>348</v>
      </c>
      <c r="F224" s="27"/>
      <c r="G224" s="27"/>
      <c r="H224" s="37"/>
      <c r="I224" s="37"/>
      <c r="J224" s="32">
        <v>23.47</v>
      </c>
      <c r="K224" s="32">
        <v>15.73</v>
      </c>
      <c r="L224" s="32"/>
      <c r="M224" s="32"/>
      <c r="N224" s="28"/>
      <c r="O224" s="29" t="s">
        <v>507</v>
      </c>
      <c r="P224" s="57"/>
    </row>
    <row r="225" spans="1:16" s="56" customFormat="1" ht="56.25">
      <c r="A225" s="2" t="s">
        <v>344</v>
      </c>
      <c r="B225" s="2" t="s">
        <v>345</v>
      </c>
      <c r="C225" s="2" t="s">
        <v>363</v>
      </c>
      <c r="D225" s="2" t="s">
        <v>365</v>
      </c>
      <c r="E225" s="27" t="s">
        <v>348</v>
      </c>
      <c r="F225" s="27"/>
      <c r="G225" s="27"/>
      <c r="H225" s="37"/>
      <c r="I225" s="37"/>
      <c r="J225" s="32">
        <v>23.47</v>
      </c>
      <c r="K225" s="32">
        <v>15.73</v>
      </c>
      <c r="L225" s="32"/>
      <c r="M225" s="32"/>
      <c r="N225" s="28"/>
      <c r="O225" s="29" t="s">
        <v>507</v>
      </c>
      <c r="P225" s="57"/>
    </row>
    <row r="226" spans="1:16" s="56" customFormat="1" ht="56.25">
      <c r="A226" s="2" t="s">
        <v>344</v>
      </c>
      <c r="B226" s="2" t="s">
        <v>345</v>
      </c>
      <c r="C226" s="2" t="s">
        <v>363</v>
      </c>
      <c r="D226" s="2" t="s">
        <v>366</v>
      </c>
      <c r="E226" s="27" t="s">
        <v>135</v>
      </c>
      <c r="F226" s="27"/>
      <c r="G226" s="27"/>
      <c r="H226" s="43">
        <v>11.05</v>
      </c>
      <c r="I226" s="28"/>
      <c r="J226" s="43">
        <v>101.92</v>
      </c>
      <c r="K226" s="41"/>
      <c r="L226" s="37"/>
      <c r="M226" s="37"/>
      <c r="N226" s="28"/>
      <c r="O226" s="3" t="s">
        <v>508</v>
      </c>
      <c r="P226" s="57"/>
    </row>
    <row r="227" spans="1:16" s="56" customFormat="1" ht="56.25">
      <c r="A227" s="2" t="s">
        <v>344</v>
      </c>
      <c r="B227" s="2" t="s">
        <v>345</v>
      </c>
      <c r="C227" s="2" t="s">
        <v>363</v>
      </c>
      <c r="D227" s="5" t="s">
        <v>470</v>
      </c>
      <c r="E227" s="44" t="s">
        <v>135</v>
      </c>
      <c r="F227" s="44"/>
      <c r="G227" s="44"/>
      <c r="H227" s="27"/>
      <c r="I227" s="28"/>
      <c r="J227" s="43">
        <v>101.92</v>
      </c>
      <c r="K227" s="41"/>
      <c r="L227" s="45"/>
      <c r="M227" s="45"/>
      <c r="N227" s="28"/>
      <c r="O227" s="3" t="str">
        <f t="shared" ref="O227:O231" si="24">O226</f>
        <v>สนง.ทรัพยากร
ธรรมชาติและสิ่งแวดล้อม
จ.ตราด</v>
      </c>
      <c r="P227" s="57"/>
    </row>
    <row r="228" spans="1:16" s="56" customFormat="1" ht="56.25">
      <c r="A228" s="2" t="s">
        <v>344</v>
      </c>
      <c r="B228" s="2" t="s">
        <v>345</v>
      </c>
      <c r="C228" s="2" t="s">
        <v>363</v>
      </c>
      <c r="D228" s="5" t="s">
        <v>471</v>
      </c>
      <c r="E228" s="44" t="s">
        <v>135</v>
      </c>
      <c r="F228" s="72"/>
      <c r="G228" s="72"/>
      <c r="H228" s="71"/>
      <c r="I228" s="70"/>
      <c r="J228" s="73"/>
      <c r="K228" s="73"/>
      <c r="L228" s="74"/>
      <c r="M228" s="74"/>
      <c r="N228" s="70"/>
      <c r="O228" s="3" t="str">
        <f t="shared" si="24"/>
        <v>สนง.ทรัพยากร
ธรรมชาติและสิ่งแวดล้อม
จ.ตราด</v>
      </c>
      <c r="P228" s="57"/>
    </row>
    <row r="229" spans="1:16" s="56" customFormat="1" ht="56.25">
      <c r="A229" s="2" t="s">
        <v>344</v>
      </c>
      <c r="B229" s="2" t="s">
        <v>345</v>
      </c>
      <c r="C229" s="2" t="s">
        <v>363</v>
      </c>
      <c r="D229" s="5" t="s">
        <v>472</v>
      </c>
      <c r="E229" s="44" t="s">
        <v>135</v>
      </c>
      <c r="F229" s="72"/>
      <c r="G229" s="72"/>
      <c r="H229" s="71"/>
      <c r="I229" s="70"/>
      <c r="J229" s="73"/>
      <c r="K229" s="73"/>
      <c r="L229" s="74"/>
      <c r="M229" s="74"/>
      <c r="N229" s="70"/>
      <c r="O229" s="3" t="str">
        <f t="shared" si="24"/>
        <v>สนง.ทรัพยากร
ธรรมชาติและสิ่งแวดล้อม
จ.ตราด</v>
      </c>
      <c r="P229" s="57"/>
    </row>
    <row r="230" spans="1:16" s="56" customFormat="1" ht="56.25">
      <c r="A230" s="2" t="s">
        <v>344</v>
      </c>
      <c r="B230" s="2" t="s">
        <v>345</v>
      </c>
      <c r="C230" s="2" t="s">
        <v>363</v>
      </c>
      <c r="D230" s="5" t="s">
        <v>473</v>
      </c>
      <c r="E230" s="44" t="s">
        <v>135</v>
      </c>
      <c r="F230" s="72"/>
      <c r="G230" s="72"/>
      <c r="H230" s="71"/>
      <c r="I230" s="70"/>
      <c r="J230" s="73"/>
      <c r="K230" s="73"/>
      <c r="L230" s="74"/>
      <c r="M230" s="74"/>
      <c r="N230" s="70"/>
      <c r="O230" s="3" t="str">
        <f t="shared" si="24"/>
        <v>สนง.ทรัพยากร
ธรรมชาติและสิ่งแวดล้อม
จ.ตราด</v>
      </c>
      <c r="P230" s="57"/>
    </row>
    <row r="231" spans="1:16" s="56" customFormat="1" ht="56.25">
      <c r="A231" s="2" t="s">
        <v>344</v>
      </c>
      <c r="B231" s="2" t="s">
        <v>345</v>
      </c>
      <c r="C231" s="2" t="s">
        <v>363</v>
      </c>
      <c r="D231" s="5" t="s">
        <v>474</v>
      </c>
      <c r="E231" s="44" t="str">
        <f>E230</f>
        <v>ไร่</v>
      </c>
      <c r="F231" s="44"/>
      <c r="G231" s="44"/>
      <c r="H231" s="41">
        <v>11.05</v>
      </c>
      <c r="I231" s="28"/>
      <c r="J231" s="41"/>
      <c r="K231" s="41"/>
      <c r="L231" s="45"/>
      <c r="M231" s="45"/>
      <c r="N231" s="28"/>
      <c r="O231" s="3" t="str">
        <f t="shared" si="24"/>
        <v>สนง.ทรัพยากร
ธรรมชาติและสิ่งแวดล้อม
จ.ตราด</v>
      </c>
      <c r="P231" s="57"/>
    </row>
    <row r="232" spans="1:16" s="56" customFormat="1" ht="56.25">
      <c r="A232" s="2" t="s">
        <v>344</v>
      </c>
      <c r="B232" s="2" t="s">
        <v>345</v>
      </c>
      <c r="C232" s="2" t="s">
        <v>367</v>
      </c>
      <c r="D232" s="2" t="s">
        <v>368</v>
      </c>
      <c r="E232" s="27" t="s">
        <v>135</v>
      </c>
      <c r="F232" s="27"/>
      <c r="G232" s="27"/>
      <c r="H232" s="36">
        <v>17758</v>
      </c>
      <c r="I232" s="36">
        <v>17758</v>
      </c>
      <c r="J232" s="36">
        <v>17758</v>
      </c>
      <c r="K232" s="36">
        <v>17758</v>
      </c>
      <c r="L232" s="36">
        <v>17758</v>
      </c>
      <c r="M232" s="36"/>
      <c r="N232" s="28"/>
      <c r="O232" s="29" t="s">
        <v>507</v>
      </c>
      <c r="P232" s="57"/>
    </row>
    <row r="233" spans="1:16" s="56" customFormat="1" ht="56.25">
      <c r="A233" s="2" t="s">
        <v>344</v>
      </c>
      <c r="B233" s="2" t="s">
        <v>345</v>
      </c>
      <c r="C233" s="2" t="s">
        <v>367</v>
      </c>
      <c r="D233" s="2" t="s">
        <v>369</v>
      </c>
      <c r="E233" s="27" t="s">
        <v>135</v>
      </c>
      <c r="F233" s="71"/>
      <c r="G233" s="71"/>
      <c r="H233" s="75"/>
      <c r="I233" s="75"/>
      <c r="J233" s="75"/>
      <c r="K233" s="75"/>
      <c r="L233" s="75"/>
      <c r="M233" s="75"/>
      <c r="N233" s="70"/>
      <c r="O233" s="3" t="s">
        <v>508</v>
      </c>
      <c r="P233" s="57"/>
    </row>
    <row r="234" spans="1:16" s="56" customFormat="1" ht="56.25">
      <c r="A234" s="2" t="s">
        <v>344</v>
      </c>
      <c r="B234" s="2" t="s">
        <v>345</v>
      </c>
      <c r="C234" s="2" t="s">
        <v>367</v>
      </c>
      <c r="D234" s="2" t="s">
        <v>370</v>
      </c>
      <c r="E234" s="27" t="s">
        <v>371</v>
      </c>
      <c r="F234" s="27"/>
      <c r="G234" s="27"/>
      <c r="H234" s="37">
        <v>1239</v>
      </c>
      <c r="I234" s="37">
        <v>1519</v>
      </c>
      <c r="J234" s="37"/>
      <c r="K234" s="37"/>
      <c r="L234" s="37"/>
      <c r="M234" s="37"/>
      <c r="N234" s="28"/>
      <c r="O234" s="3" t="s">
        <v>508</v>
      </c>
      <c r="P234" s="57"/>
    </row>
    <row r="235" spans="1:16" s="56" customFormat="1" ht="56.25">
      <c r="A235" s="2" t="s">
        <v>344</v>
      </c>
      <c r="B235" s="2" t="s">
        <v>372</v>
      </c>
      <c r="C235" s="2" t="s">
        <v>373</v>
      </c>
      <c r="D235" s="2" t="s">
        <v>374</v>
      </c>
      <c r="E235" s="27" t="s">
        <v>96</v>
      </c>
      <c r="F235" s="27"/>
      <c r="G235" s="27"/>
      <c r="H235" s="37"/>
      <c r="I235" s="37"/>
      <c r="J235" s="46">
        <v>11.215</v>
      </c>
      <c r="K235" s="37"/>
      <c r="L235" s="37"/>
      <c r="M235" s="37"/>
      <c r="N235" s="28"/>
      <c r="O235" s="3" t="s">
        <v>508</v>
      </c>
      <c r="P235" s="57"/>
    </row>
    <row r="236" spans="1:16" s="56" customFormat="1" ht="75">
      <c r="A236" s="2" t="s">
        <v>344</v>
      </c>
      <c r="B236" s="2" t="s">
        <v>375</v>
      </c>
      <c r="C236" s="2" t="s">
        <v>376</v>
      </c>
      <c r="D236" s="2" t="s">
        <v>377</v>
      </c>
      <c r="E236" s="27" t="s">
        <v>12</v>
      </c>
      <c r="F236" s="27"/>
      <c r="G236" s="27"/>
      <c r="H236" s="47">
        <v>7</v>
      </c>
      <c r="I236" s="47">
        <v>7</v>
      </c>
      <c r="J236" s="47">
        <v>7</v>
      </c>
      <c r="K236" s="37"/>
      <c r="L236" s="37"/>
      <c r="M236" s="37"/>
      <c r="N236" s="28"/>
      <c r="O236" s="29" t="s">
        <v>508</v>
      </c>
      <c r="P236" s="57"/>
    </row>
    <row r="237" spans="1:16" s="56" customFormat="1" ht="56.25">
      <c r="A237" s="2" t="s">
        <v>344</v>
      </c>
      <c r="B237" s="2" t="s">
        <v>378</v>
      </c>
      <c r="C237" s="2" t="s">
        <v>379</v>
      </c>
      <c r="D237" s="2" t="s">
        <v>380</v>
      </c>
      <c r="E237" s="27" t="s">
        <v>52</v>
      </c>
      <c r="F237" s="27"/>
      <c r="G237" s="27"/>
      <c r="H237" s="28">
        <v>5</v>
      </c>
      <c r="I237" s="28">
        <v>5</v>
      </c>
      <c r="J237" s="28">
        <v>5</v>
      </c>
      <c r="K237" s="28">
        <v>5</v>
      </c>
      <c r="L237" s="28">
        <v>1</v>
      </c>
      <c r="M237" s="28"/>
      <c r="N237" s="28"/>
      <c r="O237" s="29" t="s">
        <v>507</v>
      </c>
      <c r="P237" s="57"/>
    </row>
    <row r="238" spans="1:16" s="56" customFormat="1" ht="56.25">
      <c r="A238" s="2" t="s">
        <v>344</v>
      </c>
      <c r="B238" s="2" t="s">
        <v>378</v>
      </c>
      <c r="C238" s="2" t="s">
        <v>379</v>
      </c>
      <c r="D238" s="2" t="s">
        <v>381</v>
      </c>
      <c r="E238" s="27" t="s">
        <v>348</v>
      </c>
      <c r="F238" s="27"/>
      <c r="G238" s="27"/>
      <c r="H238" s="47">
        <v>3</v>
      </c>
      <c r="I238" s="47">
        <v>3</v>
      </c>
      <c r="J238" s="47">
        <v>1</v>
      </c>
      <c r="K238" s="37"/>
      <c r="L238" s="37"/>
      <c r="M238" s="37"/>
      <c r="N238" s="28"/>
      <c r="O238" s="29" t="s">
        <v>508</v>
      </c>
      <c r="P238" s="57"/>
    </row>
    <row r="239" spans="1:16" s="56" customFormat="1" ht="56.25">
      <c r="A239" s="2" t="s">
        <v>344</v>
      </c>
      <c r="B239" s="2" t="s">
        <v>378</v>
      </c>
      <c r="C239" s="2" t="s">
        <v>379</v>
      </c>
      <c r="D239" s="2" t="s">
        <v>382</v>
      </c>
      <c r="E239" s="27" t="s">
        <v>316</v>
      </c>
      <c r="F239" s="27"/>
      <c r="G239" s="27"/>
      <c r="H239" s="48">
        <v>29526500</v>
      </c>
      <c r="I239" s="48">
        <v>28023000</v>
      </c>
      <c r="J239" s="48">
        <v>30407400</v>
      </c>
      <c r="K239" s="48">
        <v>24168100</v>
      </c>
      <c r="L239" s="48"/>
      <c r="M239" s="48"/>
      <c r="N239" s="28"/>
      <c r="O239" s="29" t="s">
        <v>509</v>
      </c>
      <c r="P239" s="57"/>
    </row>
    <row r="240" spans="1:16" s="56" customFormat="1" ht="56.25">
      <c r="A240" s="2" t="s">
        <v>344</v>
      </c>
      <c r="B240" s="2" t="s">
        <v>378</v>
      </c>
      <c r="C240" s="2" t="s">
        <v>379</v>
      </c>
      <c r="D240" s="2" t="s">
        <v>383</v>
      </c>
      <c r="E240" s="27" t="str">
        <f t="shared" ref="E240:E241" si="25">E239</f>
        <v>ตัว</v>
      </c>
      <c r="F240" s="27"/>
      <c r="G240" s="27"/>
      <c r="H240" s="48">
        <v>10729500</v>
      </c>
      <c r="I240" s="48">
        <v>9238000</v>
      </c>
      <c r="J240" s="48">
        <v>11122400</v>
      </c>
      <c r="K240" s="28">
        <v>6936700</v>
      </c>
      <c r="L240" s="28"/>
      <c r="M240" s="28"/>
      <c r="N240" s="28"/>
      <c r="O240" s="3" t="str">
        <f t="shared" ref="O240:O241" si="26">O239</f>
        <v>สนง.ประมง/ศวจพ.ตราด/สวพป.ตราด</v>
      </c>
      <c r="P240" s="57"/>
    </row>
    <row r="241" spans="1:16" s="56" customFormat="1" ht="56.25">
      <c r="A241" s="2" t="s">
        <v>344</v>
      </c>
      <c r="B241" s="2" t="s">
        <v>378</v>
      </c>
      <c r="C241" s="2" t="s">
        <v>379</v>
      </c>
      <c r="D241" s="2" t="s">
        <v>384</v>
      </c>
      <c r="E241" s="27" t="str">
        <f t="shared" si="25"/>
        <v>ตัว</v>
      </c>
      <c r="F241" s="27"/>
      <c r="G241" s="27"/>
      <c r="H241" s="48">
        <v>18797000</v>
      </c>
      <c r="I241" s="48">
        <v>18785000</v>
      </c>
      <c r="J241" s="48">
        <v>19285000</v>
      </c>
      <c r="K241" s="28">
        <v>17231400</v>
      </c>
      <c r="L241" s="28"/>
      <c r="M241" s="28"/>
      <c r="N241" s="28"/>
      <c r="O241" s="3" t="str">
        <f t="shared" si="26"/>
        <v>สนง.ประมง/ศวจพ.ตราด/สวพป.ตราด</v>
      </c>
      <c r="P241" s="57"/>
    </row>
    <row r="242" spans="1:16" s="56" customFormat="1" ht="56.25">
      <c r="A242" s="2" t="s">
        <v>344</v>
      </c>
      <c r="B242" s="2" t="s">
        <v>378</v>
      </c>
      <c r="C242" s="2" t="s">
        <v>385</v>
      </c>
      <c r="D242" s="2" t="s">
        <v>386</v>
      </c>
      <c r="E242" s="27" t="s">
        <v>52</v>
      </c>
      <c r="F242" s="27"/>
      <c r="G242" s="27"/>
      <c r="H242" s="49">
        <v>18</v>
      </c>
      <c r="I242" s="49">
        <v>15</v>
      </c>
      <c r="J242" s="49">
        <v>10</v>
      </c>
      <c r="K242" s="37"/>
      <c r="L242" s="37"/>
      <c r="M242" s="37"/>
      <c r="N242" s="28"/>
      <c r="O242" s="29" t="s">
        <v>508</v>
      </c>
      <c r="P242" s="57"/>
    </row>
    <row r="243" spans="1:16" s="56" customFormat="1" ht="93.75">
      <c r="A243" s="2" t="s">
        <v>344</v>
      </c>
      <c r="B243" s="2" t="s">
        <v>387</v>
      </c>
      <c r="C243" s="2" t="s">
        <v>388</v>
      </c>
      <c r="D243" s="2" t="s">
        <v>389</v>
      </c>
      <c r="E243" s="27" t="s">
        <v>390</v>
      </c>
      <c r="F243" s="27"/>
      <c r="G243" s="27"/>
      <c r="H243" s="49">
        <v>10</v>
      </c>
      <c r="I243" s="49">
        <v>10</v>
      </c>
      <c r="J243" s="49">
        <v>10</v>
      </c>
      <c r="K243" s="37"/>
      <c r="L243" s="37"/>
      <c r="M243" s="37"/>
      <c r="N243" s="28"/>
      <c r="O243" s="29" t="s">
        <v>508</v>
      </c>
      <c r="P243" s="57"/>
    </row>
    <row r="244" spans="1:16" s="56" customFormat="1" ht="93.75">
      <c r="A244" s="2" t="s">
        <v>344</v>
      </c>
      <c r="B244" s="2" t="s">
        <v>387</v>
      </c>
      <c r="C244" s="2" t="s">
        <v>388</v>
      </c>
      <c r="D244" s="2" t="s">
        <v>391</v>
      </c>
      <c r="E244" s="27" t="s">
        <v>52</v>
      </c>
      <c r="F244" s="27"/>
      <c r="G244" s="27"/>
      <c r="H244" s="49">
        <v>1</v>
      </c>
      <c r="I244" s="49">
        <v>1</v>
      </c>
      <c r="J244" s="49">
        <v>1</v>
      </c>
      <c r="K244" s="37"/>
      <c r="L244" s="37"/>
      <c r="M244" s="37"/>
      <c r="N244" s="28"/>
      <c r="O244" s="29" t="s">
        <v>508</v>
      </c>
      <c r="P244" s="57"/>
    </row>
    <row r="245" spans="1:16" s="56" customFormat="1" ht="93.75">
      <c r="A245" s="2" t="s">
        <v>344</v>
      </c>
      <c r="B245" s="2" t="s">
        <v>392</v>
      </c>
      <c r="C245" s="2" t="s">
        <v>393</v>
      </c>
      <c r="D245" s="2" t="s">
        <v>394</v>
      </c>
      <c r="E245" s="27" t="s">
        <v>395</v>
      </c>
      <c r="F245" s="27"/>
      <c r="G245" s="27"/>
      <c r="H245" s="49">
        <v>1</v>
      </c>
      <c r="I245" s="49">
        <v>1</v>
      </c>
      <c r="J245" s="49">
        <v>1</v>
      </c>
      <c r="K245" s="37"/>
      <c r="L245" s="37"/>
      <c r="M245" s="37"/>
      <c r="N245" s="28"/>
      <c r="O245" s="29" t="s">
        <v>508</v>
      </c>
      <c r="P245" s="57"/>
    </row>
    <row r="246" spans="1:16" s="56" customFormat="1" ht="56.25">
      <c r="A246" s="2" t="s">
        <v>344</v>
      </c>
      <c r="B246" s="2" t="s">
        <v>396</v>
      </c>
      <c r="C246" s="2" t="s">
        <v>397</v>
      </c>
      <c r="D246" s="2" t="s">
        <v>398</v>
      </c>
      <c r="E246" s="27" t="s">
        <v>56</v>
      </c>
      <c r="F246" s="27"/>
      <c r="G246" s="27"/>
      <c r="H246" s="28">
        <v>15</v>
      </c>
      <c r="I246" s="28">
        <v>18</v>
      </c>
      <c r="J246" s="28">
        <v>18</v>
      </c>
      <c r="K246" s="28">
        <v>18</v>
      </c>
      <c r="L246" s="28">
        <v>26</v>
      </c>
      <c r="M246" s="28"/>
      <c r="N246" s="28"/>
      <c r="O246" s="29" t="s">
        <v>507</v>
      </c>
      <c r="P246" s="57"/>
    </row>
    <row r="247" spans="1:16" s="56" customFormat="1" ht="93.75">
      <c r="A247" s="2" t="s">
        <v>344</v>
      </c>
      <c r="B247" s="2" t="s">
        <v>399</v>
      </c>
      <c r="C247" s="2" t="s">
        <v>400</v>
      </c>
      <c r="D247" s="2" t="s">
        <v>401</v>
      </c>
      <c r="E247" s="27" t="s">
        <v>52</v>
      </c>
      <c r="F247" s="27"/>
      <c r="G247" s="27"/>
      <c r="H247" s="49">
        <v>2</v>
      </c>
      <c r="I247" s="49">
        <v>2</v>
      </c>
      <c r="J247" s="49">
        <v>2</v>
      </c>
      <c r="K247" s="37"/>
      <c r="L247" s="37"/>
      <c r="M247" s="37"/>
      <c r="N247" s="28"/>
      <c r="O247" s="29" t="s">
        <v>508</v>
      </c>
      <c r="P247" s="57"/>
    </row>
    <row r="248" spans="1:16" s="56" customFormat="1" ht="93.75">
      <c r="A248" s="2" t="s">
        <v>344</v>
      </c>
      <c r="B248" s="2" t="s">
        <v>399</v>
      </c>
      <c r="C248" s="2" t="s">
        <v>402</v>
      </c>
      <c r="D248" s="2" t="s">
        <v>403</v>
      </c>
      <c r="E248" s="27" t="s">
        <v>390</v>
      </c>
      <c r="F248" s="27"/>
      <c r="G248" s="27"/>
      <c r="H248" s="28">
        <v>39</v>
      </c>
      <c r="I248" s="28">
        <v>39</v>
      </c>
      <c r="J248" s="28">
        <v>39</v>
      </c>
      <c r="K248" s="28">
        <v>39</v>
      </c>
      <c r="L248" s="28">
        <v>39</v>
      </c>
      <c r="M248" s="28"/>
      <c r="N248" s="28"/>
      <c r="O248" s="29" t="s">
        <v>507</v>
      </c>
      <c r="P248" s="57"/>
    </row>
    <row r="249" spans="1:16" s="56" customFormat="1" ht="112.5">
      <c r="A249" s="2" t="s">
        <v>344</v>
      </c>
      <c r="B249" s="2" t="s">
        <v>399</v>
      </c>
      <c r="C249" s="2" t="s">
        <v>404</v>
      </c>
      <c r="D249" s="2" t="s">
        <v>405</v>
      </c>
      <c r="E249" s="27" t="s">
        <v>390</v>
      </c>
      <c r="F249" s="27"/>
      <c r="G249" s="27"/>
      <c r="H249" s="28">
        <v>12</v>
      </c>
      <c r="I249" s="28">
        <v>12</v>
      </c>
      <c r="J249" s="28">
        <v>12</v>
      </c>
      <c r="K249" s="28">
        <v>12</v>
      </c>
      <c r="L249" s="28"/>
      <c r="M249" s="28"/>
      <c r="N249" s="28"/>
      <c r="O249" s="29" t="s">
        <v>507</v>
      </c>
      <c r="P249" s="57"/>
    </row>
    <row r="250" spans="1:16" s="56" customFormat="1" ht="75">
      <c r="A250" s="2" t="s">
        <v>344</v>
      </c>
      <c r="B250" s="2" t="s">
        <v>406</v>
      </c>
      <c r="C250" s="2" t="s">
        <v>407</v>
      </c>
      <c r="D250" s="2" t="s">
        <v>408</v>
      </c>
      <c r="E250" s="27" t="s">
        <v>409</v>
      </c>
      <c r="F250" s="27"/>
      <c r="G250" s="27"/>
      <c r="H250" s="49">
        <v>3</v>
      </c>
      <c r="I250" s="49">
        <v>3</v>
      </c>
      <c r="J250" s="49">
        <v>3</v>
      </c>
      <c r="K250" s="37"/>
      <c r="L250" s="37"/>
      <c r="M250" s="37"/>
      <c r="N250" s="28"/>
      <c r="O250" s="29" t="s">
        <v>508</v>
      </c>
      <c r="P250" s="57"/>
    </row>
    <row r="251" spans="1:16" s="56" customFormat="1" ht="56.25">
      <c r="A251" s="2" t="s">
        <v>344</v>
      </c>
      <c r="B251" s="2" t="s">
        <v>410</v>
      </c>
      <c r="C251" s="2" t="s">
        <v>411</v>
      </c>
      <c r="D251" s="2" t="s">
        <v>412</v>
      </c>
      <c r="E251" s="27" t="s">
        <v>52</v>
      </c>
      <c r="F251" s="27"/>
      <c r="G251" s="27"/>
      <c r="H251" s="49">
        <v>10</v>
      </c>
      <c r="I251" s="49">
        <v>28</v>
      </c>
      <c r="J251" s="37"/>
      <c r="K251" s="37"/>
      <c r="L251" s="37"/>
      <c r="M251" s="37"/>
      <c r="N251" s="28"/>
      <c r="O251" s="29" t="s">
        <v>508</v>
      </c>
      <c r="P251" s="57"/>
    </row>
    <row r="252" spans="1:16" s="56" customFormat="1" ht="56.25">
      <c r="A252" s="2" t="s">
        <v>344</v>
      </c>
      <c r="B252" s="2" t="s">
        <v>410</v>
      </c>
      <c r="C252" s="2" t="s">
        <v>413</v>
      </c>
      <c r="D252" s="2" t="s">
        <v>414</v>
      </c>
      <c r="E252" s="27" t="s">
        <v>96</v>
      </c>
      <c r="F252" s="27"/>
      <c r="G252" s="27"/>
      <c r="H252" s="50">
        <v>1.1499999999999999</v>
      </c>
      <c r="I252" s="50">
        <v>19.8</v>
      </c>
      <c r="J252" s="37"/>
      <c r="K252" s="37"/>
      <c r="L252" s="37"/>
      <c r="M252" s="37"/>
      <c r="N252" s="28"/>
      <c r="O252" s="29" t="s">
        <v>508</v>
      </c>
      <c r="P252" s="57"/>
    </row>
    <row r="253" spans="1:16" s="56" customFormat="1" ht="56.25">
      <c r="A253" s="2" t="s">
        <v>344</v>
      </c>
      <c r="B253" s="2" t="s">
        <v>410</v>
      </c>
      <c r="C253" s="2" t="s">
        <v>413</v>
      </c>
      <c r="D253" s="2" t="s">
        <v>415</v>
      </c>
      <c r="E253" s="27" t="s">
        <v>416</v>
      </c>
      <c r="F253" s="27"/>
      <c r="G253" s="27"/>
      <c r="H253" s="27" t="s">
        <v>417</v>
      </c>
      <c r="I253" s="27" t="s">
        <v>418</v>
      </c>
      <c r="J253" s="37"/>
      <c r="K253" s="37"/>
      <c r="L253" s="37"/>
      <c r="M253" s="37"/>
      <c r="N253" s="28"/>
      <c r="O253" s="29" t="s">
        <v>483</v>
      </c>
      <c r="P253" s="57"/>
    </row>
    <row r="254" spans="1:16" s="56" customFormat="1" ht="112.5">
      <c r="A254" s="51" t="s">
        <v>344</v>
      </c>
      <c r="B254" s="51" t="s">
        <v>419</v>
      </c>
      <c r="C254" s="51" t="s">
        <v>420</v>
      </c>
      <c r="D254" s="51" t="s">
        <v>421</v>
      </c>
      <c r="E254" s="52" t="s">
        <v>395</v>
      </c>
      <c r="F254" s="52"/>
      <c r="G254" s="52"/>
      <c r="H254" s="53">
        <v>1</v>
      </c>
      <c r="I254" s="53">
        <v>2</v>
      </c>
      <c r="J254" s="54"/>
      <c r="K254" s="54"/>
      <c r="L254" s="54"/>
      <c r="M254" s="54"/>
      <c r="N254" s="55"/>
      <c r="O254" s="29" t="s">
        <v>508</v>
      </c>
      <c r="P254" s="58"/>
    </row>
    <row r="255" spans="1:16" ht="18.75">
      <c r="A255" s="6"/>
      <c r="I255" s="1"/>
      <c r="O255" s="7"/>
    </row>
    <row r="256" spans="1:16" s="9" customFormat="1">
      <c r="A256" s="8">
        <v>3</v>
      </c>
      <c r="B256" s="8"/>
      <c r="C256" s="8"/>
      <c r="D256" s="8">
        <v>251</v>
      </c>
    </row>
  </sheetData>
  <mergeCells count="9">
    <mergeCell ref="P2:P3"/>
    <mergeCell ref="F2:N2"/>
    <mergeCell ref="A1:M1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62"/>
  <sheetViews>
    <sheetView topLeftCell="A55" zoomScaleNormal="100" workbookViewId="0">
      <selection activeCell="D18" sqref="D18"/>
    </sheetView>
  </sheetViews>
  <sheetFormatPr defaultRowHeight="15"/>
  <cols>
    <col min="1" max="1" width="79" style="12" customWidth="1"/>
    <col min="2" max="2" width="10.375" style="13" customWidth="1"/>
    <col min="4" max="4" width="29.25" bestFit="1" customWidth="1"/>
  </cols>
  <sheetData>
    <row r="1" spans="1:4">
      <c r="A1" s="10" t="s">
        <v>475</v>
      </c>
      <c r="B1" s="13" t="s">
        <v>478</v>
      </c>
    </row>
    <row r="2" spans="1:4" ht="45">
      <c r="A2" s="11" t="s">
        <v>8</v>
      </c>
      <c r="B2" s="14">
        <v>156</v>
      </c>
      <c r="D2" s="15" t="s">
        <v>0</v>
      </c>
    </row>
    <row r="3" spans="1:4">
      <c r="A3" s="11" t="s">
        <v>9</v>
      </c>
      <c r="B3" s="14">
        <v>3</v>
      </c>
      <c r="D3" s="16" t="s">
        <v>1</v>
      </c>
    </row>
    <row r="4" spans="1:4">
      <c r="A4" s="11" t="s">
        <v>10</v>
      </c>
      <c r="B4" s="14">
        <v>2</v>
      </c>
      <c r="D4" s="17" t="s">
        <v>2</v>
      </c>
    </row>
    <row r="5" spans="1:4">
      <c r="A5" s="11" t="s">
        <v>16</v>
      </c>
      <c r="B5" s="14">
        <v>1</v>
      </c>
    </row>
    <row r="6" spans="1:4">
      <c r="A6" s="11" t="s">
        <v>77</v>
      </c>
      <c r="B6" s="14">
        <v>1</v>
      </c>
    </row>
    <row r="7" spans="1:4">
      <c r="A7" s="11" t="s">
        <v>78</v>
      </c>
      <c r="B7" s="14">
        <v>1</v>
      </c>
    </row>
    <row r="8" spans="1:4">
      <c r="A8" s="11" t="s">
        <v>80</v>
      </c>
      <c r="B8" s="14">
        <v>2</v>
      </c>
    </row>
    <row r="9" spans="1:4">
      <c r="A9" s="11" t="s">
        <v>81</v>
      </c>
      <c r="B9" s="14">
        <v>2</v>
      </c>
    </row>
    <row r="10" spans="1:4">
      <c r="A10" s="11" t="s">
        <v>84</v>
      </c>
      <c r="B10" s="14">
        <v>3</v>
      </c>
    </row>
    <row r="11" spans="1:4">
      <c r="A11" s="11" t="s">
        <v>85</v>
      </c>
      <c r="B11" s="14">
        <v>3</v>
      </c>
    </row>
    <row r="12" spans="1:4">
      <c r="A12" s="11" t="s">
        <v>89</v>
      </c>
      <c r="B12" s="14">
        <v>3</v>
      </c>
    </row>
    <row r="13" spans="1:4">
      <c r="A13" s="11" t="s">
        <v>90</v>
      </c>
      <c r="B13" s="14">
        <v>3</v>
      </c>
    </row>
    <row r="14" spans="1:4">
      <c r="A14" s="11" t="s">
        <v>97</v>
      </c>
      <c r="B14" s="14">
        <v>4</v>
      </c>
    </row>
    <row r="15" spans="1:4">
      <c r="A15" s="11" t="s">
        <v>98</v>
      </c>
      <c r="B15" s="14">
        <v>4</v>
      </c>
    </row>
    <row r="16" spans="1:4">
      <c r="A16" s="11" t="s">
        <v>105</v>
      </c>
      <c r="B16" s="14">
        <v>21</v>
      </c>
    </row>
    <row r="17" spans="1:2">
      <c r="A17" s="11" t="s">
        <v>106</v>
      </c>
      <c r="B17" s="14">
        <v>18</v>
      </c>
    </row>
    <row r="18" spans="1:2">
      <c r="A18" s="11" t="s">
        <v>126</v>
      </c>
      <c r="B18" s="14">
        <v>3</v>
      </c>
    </row>
    <row r="19" spans="1:2">
      <c r="A19" s="11" t="s">
        <v>132</v>
      </c>
      <c r="B19" s="14">
        <v>3</v>
      </c>
    </row>
    <row r="20" spans="1:2">
      <c r="A20" s="11" t="s">
        <v>133</v>
      </c>
      <c r="B20" s="14">
        <v>3</v>
      </c>
    </row>
    <row r="21" spans="1:2">
      <c r="A21" s="11" t="s">
        <v>139</v>
      </c>
      <c r="B21" s="14">
        <v>3</v>
      </c>
    </row>
    <row r="22" spans="1:2">
      <c r="A22" s="11" t="s">
        <v>140</v>
      </c>
      <c r="B22" s="14">
        <v>1</v>
      </c>
    </row>
    <row r="23" spans="1:2">
      <c r="A23" s="11" t="s">
        <v>142</v>
      </c>
      <c r="B23" s="14">
        <v>1</v>
      </c>
    </row>
    <row r="24" spans="1:2">
      <c r="A24" s="11" t="s">
        <v>144</v>
      </c>
      <c r="B24" s="14">
        <v>1</v>
      </c>
    </row>
    <row r="25" spans="1:2">
      <c r="A25" s="11" t="s">
        <v>146</v>
      </c>
      <c r="B25" s="14">
        <v>3</v>
      </c>
    </row>
    <row r="26" spans="1:2">
      <c r="A26" s="11" t="s">
        <v>147</v>
      </c>
      <c r="B26" s="14">
        <v>3</v>
      </c>
    </row>
    <row r="27" spans="1:2">
      <c r="A27" s="11" t="s">
        <v>151</v>
      </c>
      <c r="B27" s="14">
        <v>4</v>
      </c>
    </row>
    <row r="28" spans="1:2">
      <c r="A28" s="11" t="s">
        <v>152</v>
      </c>
      <c r="B28" s="14">
        <v>1</v>
      </c>
    </row>
    <row r="29" spans="1:2">
      <c r="A29" s="11" t="s">
        <v>155</v>
      </c>
      <c r="B29" s="14">
        <v>2</v>
      </c>
    </row>
    <row r="30" spans="1:2">
      <c r="A30" s="11" t="s">
        <v>159</v>
      </c>
      <c r="B30" s="14">
        <v>1</v>
      </c>
    </row>
    <row r="31" spans="1:2">
      <c r="A31" s="11" t="s">
        <v>18</v>
      </c>
      <c r="B31" s="14">
        <v>16</v>
      </c>
    </row>
    <row r="32" spans="1:2">
      <c r="A32" s="11" t="s">
        <v>19</v>
      </c>
      <c r="B32" s="14">
        <v>12</v>
      </c>
    </row>
    <row r="33" spans="1:2">
      <c r="A33" s="11" t="s">
        <v>34</v>
      </c>
      <c r="B33" s="14">
        <v>3</v>
      </c>
    </row>
    <row r="34" spans="1:2">
      <c r="A34" s="11" t="s">
        <v>41</v>
      </c>
      <c r="B34" s="14">
        <v>1</v>
      </c>
    </row>
    <row r="35" spans="1:2" ht="30">
      <c r="A35" s="11" t="s">
        <v>161</v>
      </c>
      <c r="B35" s="14">
        <v>2</v>
      </c>
    </row>
    <row r="36" spans="1:2" ht="30">
      <c r="A36" s="11" t="s">
        <v>162</v>
      </c>
      <c r="B36" s="14">
        <v>1</v>
      </c>
    </row>
    <row r="37" spans="1:2">
      <c r="A37" s="11" t="s">
        <v>164</v>
      </c>
      <c r="B37" s="14">
        <v>1</v>
      </c>
    </row>
    <row r="38" spans="1:2">
      <c r="A38" s="11" t="s">
        <v>167</v>
      </c>
      <c r="B38" s="14">
        <v>1</v>
      </c>
    </row>
    <row r="39" spans="1:2">
      <c r="A39" s="11" t="s">
        <v>168</v>
      </c>
      <c r="B39" s="14">
        <v>1</v>
      </c>
    </row>
    <row r="40" spans="1:2">
      <c r="A40" s="11" t="s">
        <v>170</v>
      </c>
      <c r="B40" s="14">
        <v>3</v>
      </c>
    </row>
    <row r="41" spans="1:2">
      <c r="A41" s="11" t="s">
        <v>171</v>
      </c>
      <c r="B41" s="14">
        <v>3</v>
      </c>
    </row>
    <row r="42" spans="1:2">
      <c r="A42" s="11" t="s">
        <v>176</v>
      </c>
      <c r="B42" s="14">
        <v>1</v>
      </c>
    </row>
    <row r="43" spans="1:2" ht="30">
      <c r="A43" s="11" t="s">
        <v>177</v>
      </c>
      <c r="B43" s="14">
        <v>1</v>
      </c>
    </row>
    <row r="44" spans="1:2">
      <c r="A44" s="11" t="s">
        <v>180</v>
      </c>
      <c r="B44" s="14">
        <v>1</v>
      </c>
    </row>
    <row r="45" spans="1:2">
      <c r="A45" s="11" t="s">
        <v>181</v>
      </c>
      <c r="B45" s="14">
        <v>1</v>
      </c>
    </row>
    <row r="46" spans="1:2">
      <c r="A46" s="11" t="s">
        <v>183</v>
      </c>
      <c r="B46" s="14">
        <v>1</v>
      </c>
    </row>
    <row r="47" spans="1:2">
      <c r="A47" s="11" t="s">
        <v>184</v>
      </c>
      <c r="B47" s="14">
        <v>1</v>
      </c>
    </row>
    <row r="48" spans="1:2">
      <c r="A48" s="11" t="s">
        <v>187</v>
      </c>
      <c r="B48" s="14">
        <v>4</v>
      </c>
    </row>
    <row r="49" spans="1:2">
      <c r="A49" s="11" t="s">
        <v>188</v>
      </c>
      <c r="B49" s="14">
        <v>4</v>
      </c>
    </row>
    <row r="50" spans="1:2">
      <c r="A50" s="11" t="s">
        <v>194</v>
      </c>
      <c r="B50" s="14">
        <v>7</v>
      </c>
    </row>
    <row r="51" spans="1:2">
      <c r="A51" s="11" t="s">
        <v>195</v>
      </c>
      <c r="B51" s="14">
        <v>7</v>
      </c>
    </row>
    <row r="52" spans="1:2">
      <c r="A52" s="11" t="s">
        <v>200</v>
      </c>
      <c r="B52" s="14">
        <v>1</v>
      </c>
    </row>
    <row r="53" spans="1:2" ht="30">
      <c r="A53" s="11" t="s">
        <v>201</v>
      </c>
      <c r="B53" s="14">
        <v>1</v>
      </c>
    </row>
    <row r="54" spans="1:2">
      <c r="A54" s="11" t="s">
        <v>203</v>
      </c>
      <c r="B54" s="14">
        <v>12</v>
      </c>
    </row>
    <row r="55" spans="1:2">
      <c r="A55" s="11" t="s">
        <v>204</v>
      </c>
      <c r="B55" s="14">
        <v>12</v>
      </c>
    </row>
    <row r="56" spans="1:2">
      <c r="A56" s="11" t="s">
        <v>43</v>
      </c>
      <c r="B56" s="14">
        <v>4</v>
      </c>
    </row>
    <row r="57" spans="1:2" ht="30">
      <c r="A57" s="11" t="s">
        <v>44</v>
      </c>
      <c r="B57" s="14">
        <v>3</v>
      </c>
    </row>
    <row r="58" spans="1:2" ht="30">
      <c r="A58" s="11" t="s">
        <v>50</v>
      </c>
      <c r="B58" s="14">
        <v>1</v>
      </c>
    </row>
    <row r="59" spans="1:2">
      <c r="A59" s="11" t="s">
        <v>211</v>
      </c>
      <c r="B59" s="14">
        <v>9</v>
      </c>
    </row>
    <row r="60" spans="1:2">
      <c r="A60" s="11" t="s">
        <v>212</v>
      </c>
      <c r="B60" s="14">
        <v>9</v>
      </c>
    </row>
    <row r="61" spans="1:2">
      <c r="A61" s="11" t="s">
        <v>219</v>
      </c>
      <c r="B61" s="14">
        <v>16</v>
      </c>
    </row>
    <row r="62" spans="1:2">
      <c r="A62" s="11" t="s">
        <v>220</v>
      </c>
      <c r="B62" s="14">
        <v>1</v>
      </c>
    </row>
    <row r="63" spans="1:2">
      <c r="A63" s="11" t="s">
        <v>222</v>
      </c>
      <c r="B63" s="14">
        <v>13</v>
      </c>
    </row>
    <row r="64" spans="1:2">
      <c r="A64" s="11" t="s">
        <v>232</v>
      </c>
      <c r="B64" s="14">
        <v>1</v>
      </c>
    </row>
    <row r="65" spans="1:2">
      <c r="A65" s="11" t="s">
        <v>234</v>
      </c>
      <c r="B65" s="14">
        <v>1</v>
      </c>
    </row>
    <row r="66" spans="1:2">
      <c r="A66" s="11" t="s">
        <v>236</v>
      </c>
      <c r="B66" s="14">
        <v>1</v>
      </c>
    </row>
    <row r="67" spans="1:2">
      <c r="A67" s="11" t="s">
        <v>237</v>
      </c>
      <c r="B67" s="14">
        <v>1</v>
      </c>
    </row>
    <row r="68" spans="1:2">
      <c r="A68" s="11" t="s">
        <v>239</v>
      </c>
      <c r="B68" s="14">
        <v>1</v>
      </c>
    </row>
    <row r="69" spans="1:2">
      <c r="A69" s="11" t="s">
        <v>240</v>
      </c>
      <c r="B69" s="14">
        <v>1</v>
      </c>
    </row>
    <row r="70" spans="1:2">
      <c r="A70" s="11" t="s">
        <v>242</v>
      </c>
      <c r="B70" s="14">
        <v>3</v>
      </c>
    </row>
    <row r="71" spans="1:2">
      <c r="A71" s="11" t="s">
        <v>243</v>
      </c>
      <c r="B71" s="14">
        <v>2</v>
      </c>
    </row>
    <row r="72" spans="1:2">
      <c r="A72" s="11" t="s">
        <v>246</v>
      </c>
      <c r="B72" s="14">
        <v>1</v>
      </c>
    </row>
    <row r="73" spans="1:2">
      <c r="A73" s="11" t="s">
        <v>248</v>
      </c>
      <c r="B73" s="14">
        <v>1</v>
      </c>
    </row>
    <row r="74" spans="1:2">
      <c r="A74" s="11" t="s">
        <v>249</v>
      </c>
      <c r="B74" s="14">
        <v>1</v>
      </c>
    </row>
    <row r="75" spans="1:2">
      <c r="A75" s="11" t="s">
        <v>251</v>
      </c>
      <c r="B75" s="14">
        <v>1</v>
      </c>
    </row>
    <row r="76" spans="1:2" ht="30">
      <c r="A76" s="11" t="s">
        <v>252</v>
      </c>
      <c r="B76" s="14">
        <v>1</v>
      </c>
    </row>
    <row r="77" spans="1:2">
      <c r="A77" s="11" t="s">
        <v>255</v>
      </c>
      <c r="B77" s="14">
        <v>1</v>
      </c>
    </row>
    <row r="78" spans="1:2">
      <c r="A78" s="11" t="s">
        <v>256</v>
      </c>
      <c r="B78" s="14">
        <v>1</v>
      </c>
    </row>
    <row r="79" spans="1:2">
      <c r="A79" s="11" t="s">
        <v>258</v>
      </c>
      <c r="B79" s="14">
        <v>2</v>
      </c>
    </row>
    <row r="80" spans="1:2" ht="30">
      <c r="A80" s="11" t="s">
        <v>259</v>
      </c>
      <c r="B80" s="14">
        <v>1</v>
      </c>
    </row>
    <row r="81" spans="1:2" ht="30">
      <c r="A81" s="11" t="s">
        <v>261</v>
      </c>
      <c r="B81" s="14">
        <v>1</v>
      </c>
    </row>
    <row r="82" spans="1:2">
      <c r="A82" s="11" t="s">
        <v>263</v>
      </c>
      <c r="B82" s="14">
        <v>6</v>
      </c>
    </row>
    <row r="83" spans="1:2">
      <c r="A83" s="11" t="s">
        <v>264</v>
      </c>
      <c r="B83" s="14">
        <v>6</v>
      </c>
    </row>
    <row r="84" spans="1:2">
      <c r="A84" s="11" t="s">
        <v>53</v>
      </c>
      <c r="B84" s="14">
        <v>2</v>
      </c>
    </row>
    <row r="85" spans="1:2">
      <c r="A85" s="11" t="s">
        <v>54</v>
      </c>
      <c r="B85" s="14">
        <v>1</v>
      </c>
    </row>
    <row r="86" spans="1:2">
      <c r="A86" s="11" t="s">
        <v>57</v>
      </c>
      <c r="B86" s="14">
        <v>1</v>
      </c>
    </row>
    <row r="87" spans="1:2">
      <c r="A87" s="11" t="s">
        <v>269</v>
      </c>
      <c r="B87" s="14">
        <v>2</v>
      </c>
    </row>
    <row r="88" spans="1:2">
      <c r="A88" s="11" t="s">
        <v>270</v>
      </c>
      <c r="B88" s="14">
        <v>2</v>
      </c>
    </row>
    <row r="89" spans="1:2">
      <c r="A89" s="11" t="s">
        <v>274</v>
      </c>
      <c r="B89" s="14">
        <v>1</v>
      </c>
    </row>
    <row r="90" spans="1:2">
      <c r="A90" s="11" t="s">
        <v>275</v>
      </c>
      <c r="B90" s="14">
        <v>1</v>
      </c>
    </row>
    <row r="91" spans="1:2">
      <c r="A91" s="11" t="s">
        <v>59</v>
      </c>
      <c r="B91" s="14">
        <v>2</v>
      </c>
    </row>
    <row r="92" spans="1:2" ht="30">
      <c r="A92" s="11" t="s">
        <v>60</v>
      </c>
      <c r="B92" s="14">
        <v>2</v>
      </c>
    </row>
    <row r="93" spans="1:2">
      <c r="A93" s="11" t="s">
        <v>63</v>
      </c>
      <c r="B93" s="14">
        <v>1</v>
      </c>
    </row>
    <row r="94" spans="1:2">
      <c r="A94" s="11" t="s">
        <v>64</v>
      </c>
      <c r="B94" s="14">
        <v>1</v>
      </c>
    </row>
    <row r="95" spans="1:2">
      <c r="A95" s="11" t="s">
        <v>66</v>
      </c>
      <c r="B95" s="14">
        <v>2</v>
      </c>
    </row>
    <row r="96" spans="1:2" ht="30">
      <c r="A96" s="11" t="s">
        <v>67</v>
      </c>
      <c r="B96" s="14">
        <v>2</v>
      </c>
    </row>
    <row r="97" spans="1:2">
      <c r="A97" s="11" t="s">
        <v>70</v>
      </c>
      <c r="B97" s="14">
        <v>1</v>
      </c>
    </row>
    <row r="98" spans="1:2">
      <c r="A98" s="11" t="s">
        <v>71</v>
      </c>
      <c r="B98" s="14">
        <v>1</v>
      </c>
    </row>
    <row r="99" spans="1:2">
      <c r="A99" s="11" t="s">
        <v>73</v>
      </c>
      <c r="B99" s="14">
        <v>1</v>
      </c>
    </row>
    <row r="100" spans="1:2">
      <c r="A100" s="11" t="s">
        <v>74</v>
      </c>
      <c r="B100" s="14">
        <v>1</v>
      </c>
    </row>
    <row r="101" spans="1:2" ht="30">
      <c r="A101" s="11" t="s">
        <v>277</v>
      </c>
      <c r="B101" s="14">
        <v>49</v>
      </c>
    </row>
    <row r="102" spans="1:2" ht="30">
      <c r="A102" s="11" t="s">
        <v>278</v>
      </c>
      <c r="B102" s="14">
        <v>24</v>
      </c>
    </row>
    <row r="103" spans="1:2">
      <c r="A103" s="11" t="s">
        <v>279</v>
      </c>
      <c r="B103" s="14">
        <v>24</v>
      </c>
    </row>
    <row r="104" spans="1:2" ht="30">
      <c r="A104" s="11" t="s">
        <v>327</v>
      </c>
      <c r="B104" s="14">
        <v>6</v>
      </c>
    </row>
    <row r="105" spans="1:2">
      <c r="A105" s="11" t="s">
        <v>328</v>
      </c>
      <c r="B105" s="14">
        <v>4</v>
      </c>
    </row>
    <row r="106" spans="1:2">
      <c r="A106" s="11" t="s">
        <v>333</v>
      </c>
      <c r="B106" s="14">
        <v>1</v>
      </c>
    </row>
    <row r="107" spans="1:2">
      <c r="A107" s="11" t="s">
        <v>335</v>
      </c>
      <c r="B107" s="14">
        <v>1</v>
      </c>
    </row>
    <row r="108" spans="1:2">
      <c r="A108" s="11" t="s">
        <v>337</v>
      </c>
      <c r="B108" s="14">
        <v>3</v>
      </c>
    </row>
    <row r="109" spans="1:2" ht="30">
      <c r="A109" s="11" t="s">
        <v>338</v>
      </c>
      <c r="B109" s="14">
        <v>2</v>
      </c>
    </row>
    <row r="110" spans="1:2" ht="30">
      <c r="A110" s="11" t="s">
        <v>342</v>
      </c>
      <c r="B110" s="14">
        <v>1</v>
      </c>
    </row>
    <row r="111" spans="1:2">
      <c r="A111" s="11" t="s">
        <v>289</v>
      </c>
      <c r="B111" s="14">
        <v>3</v>
      </c>
    </row>
    <row r="112" spans="1:2">
      <c r="A112" s="11" t="s">
        <v>290</v>
      </c>
      <c r="B112" s="14">
        <v>1</v>
      </c>
    </row>
    <row r="113" spans="1:2">
      <c r="A113" s="11" t="s">
        <v>292</v>
      </c>
      <c r="B113" s="14">
        <v>2</v>
      </c>
    </row>
    <row r="114" spans="1:2" ht="30">
      <c r="A114" s="11" t="s">
        <v>296</v>
      </c>
      <c r="B114" s="14">
        <v>2</v>
      </c>
    </row>
    <row r="115" spans="1:2">
      <c r="A115" s="11" t="s">
        <v>297</v>
      </c>
      <c r="B115" s="14">
        <v>2</v>
      </c>
    </row>
    <row r="116" spans="1:2" ht="30">
      <c r="A116" s="11" t="s">
        <v>300</v>
      </c>
      <c r="B116" s="14">
        <v>3</v>
      </c>
    </row>
    <row r="117" spans="1:2">
      <c r="A117" s="11" t="s">
        <v>301</v>
      </c>
      <c r="B117" s="14">
        <v>2</v>
      </c>
    </row>
    <row r="118" spans="1:2" ht="30">
      <c r="A118" s="11" t="s">
        <v>305</v>
      </c>
      <c r="B118" s="14">
        <v>1</v>
      </c>
    </row>
    <row r="119" spans="1:2">
      <c r="A119" s="11" t="s">
        <v>308</v>
      </c>
      <c r="B119" s="14">
        <v>3</v>
      </c>
    </row>
    <row r="120" spans="1:2">
      <c r="A120" s="11" t="s">
        <v>309</v>
      </c>
      <c r="B120" s="14">
        <v>3</v>
      </c>
    </row>
    <row r="121" spans="1:2">
      <c r="A121" s="11" t="s">
        <v>313</v>
      </c>
      <c r="B121" s="14">
        <v>1</v>
      </c>
    </row>
    <row r="122" spans="1:2">
      <c r="A122" s="11" t="s">
        <v>314</v>
      </c>
      <c r="B122" s="14">
        <v>1</v>
      </c>
    </row>
    <row r="123" spans="1:2" ht="30">
      <c r="A123" s="11" t="s">
        <v>317</v>
      </c>
      <c r="B123" s="14">
        <v>2</v>
      </c>
    </row>
    <row r="124" spans="1:2" ht="30">
      <c r="A124" s="11" t="s">
        <v>318</v>
      </c>
      <c r="B124" s="14">
        <v>2</v>
      </c>
    </row>
    <row r="125" spans="1:2">
      <c r="A125" s="11" t="s">
        <v>321</v>
      </c>
      <c r="B125" s="14">
        <v>1</v>
      </c>
    </row>
    <row r="126" spans="1:2">
      <c r="A126" s="11" t="s">
        <v>322</v>
      </c>
      <c r="B126" s="14">
        <v>1</v>
      </c>
    </row>
    <row r="127" spans="1:2">
      <c r="A127" s="11" t="s">
        <v>324</v>
      </c>
      <c r="B127" s="14">
        <v>1</v>
      </c>
    </row>
    <row r="128" spans="1:2">
      <c r="A128" s="11" t="s">
        <v>325</v>
      </c>
      <c r="B128" s="14">
        <v>1</v>
      </c>
    </row>
    <row r="129" spans="1:2" ht="30">
      <c r="A129" s="11" t="s">
        <v>344</v>
      </c>
      <c r="B129" s="14">
        <v>46</v>
      </c>
    </row>
    <row r="130" spans="1:2">
      <c r="A130" s="11" t="s">
        <v>345</v>
      </c>
      <c r="B130" s="14">
        <v>26</v>
      </c>
    </row>
    <row r="131" spans="1:2">
      <c r="A131" s="11" t="s">
        <v>346</v>
      </c>
      <c r="B131" s="14">
        <v>2</v>
      </c>
    </row>
    <row r="132" spans="1:2">
      <c r="A132" s="11" t="s">
        <v>350</v>
      </c>
      <c r="B132" s="14">
        <v>13</v>
      </c>
    </row>
    <row r="133" spans="1:2">
      <c r="A133" s="11" t="s">
        <v>363</v>
      </c>
      <c r="B133" s="14">
        <v>8</v>
      </c>
    </row>
    <row r="134" spans="1:2">
      <c r="A134" s="11" t="s">
        <v>367</v>
      </c>
      <c r="B134" s="14">
        <v>3</v>
      </c>
    </row>
    <row r="135" spans="1:2">
      <c r="A135" s="11" t="s">
        <v>410</v>
      </c>
      <c r="B135" s="14">
        <v>3</v>
      </c>
    </row>
    <row r="136" spans="1:2">
      <c r="A136" s="11" t="s">
        <v>411</v>
      </c>
      <c r="B136" s="14">
        <v>1</v>
      </c>
    </row>
    <row r="137" spans="1:2">
      <c r="A137" s="11" t="s">
        <v>413</v>
      </c>
      <c r="B137" s="14">
        <v>2</v>
      </c>
    </row>
    <row r="138" spans="1:2" ht="30">
      <c r="A138" s="11" t="s">
        <v>419</v>
      </c>
      <c r="B138" s="14">
        <v>1</v>
      </c>
    </row>
    <row r="139" spans="1:2" ht="30">
      <c r="A139" s="11" t="s">
        <v>420</v>
      </c>
      <c r="B139" s="14">
        <v>1</v>
      </c>
    </row>
    <row r="140" spans="1:2">
      <c r="A140" s="11" t="s">
        <v>372</v>
      </c>
      <c r="B140" s="14">
        <v>1</v>
      </c>
    </row>
    <row r="141" spans="1:2">
      <c r="A141" s="11" t="s">
        <v>373</v>
      </c>
      <c r="B141" s="14">
        <v>1</v>
      </c>
    </row>
    <row r="142" spans="1:2">
      <c r="A142" s="11" t="s">
        <v>375</v>
      </c>
      <c r="B142" s="14">
        <v>1</v>
      </c>
    </row>
    <row r="143" spans="1:2" ht="30">
      <c r="A143" s="11" t="s">
        <v>376</v>
      </c>
      <c r="B143" s="14">
        <v>1</v>
      </c>
    </row>
    <row r="144" spans="1:2">
      <c r="A144" s="11" t="s">
        <v>378</v>
      </c>
      <c r="B144" s="14">
        <v>6</v>
      </c>
    </row>
    <row r="145" spans="1:2">
      <c r="A145" s="11" t="s">
        <v>379</v>
      </c>
      <c r="B145" s="14">
        <v>5</v>
      </c>
    </row>
    <row r="146" spans="1:2">
      <c r="A146" s="11" t="s">
        <v>385</v>
      </c>
      <c r="B146" s="14">
        <v>1</v>
      </c>
    </row>
    <row r="147" spans="1:2">
      <c r="A147" s="11" t="s">
        <v>387</v>
      </c>
      <c r="B147" s="14">
        <v>2</v>
      </c>
    </row>
    <row r="148" spans="1:2" ht="30">
      <c r="A148" s="11" t="s">
        <v>388</v>
      </c>
      <c r="B148" s="14">
        <v>2</v>
      </c>
    </row>
    <row r="149" spans="1:2" ht="30">
      <c r="A149" s="11" t="s">
        <v>392</v>
      </c>
      <c r="B149" s="14">
        <v>1</v>
      </c>
    </row>
    <row r="150" spans="1:2">
      <c r="A150" s="11" t="s">
        <v>393</v>
      </c>
      <c r="B150" s="14">
        <v>1</v>
      </c>
    </row>
    <row r="151" spans="1:2">
      <c r="A151" s="11" t="s">
        <v>396</v>
      </c>
      <c r="B151" s="14">
        <v>1</v>
      </c>
    </row>
    <row r="152" spans="1:2">
      <c r="A152" s="11" t="s">
        <v>397</v>
      </c>
      <c r="B152" s="14">
        <v>1</v>
      </c>
    </row>
    <row r="153" spans="1:2">
      <c r="A153" s="11" t="s">
        <v>399</v>
      </c>
      <c r="B153" s="14">
        <v>3</v>
      </c>
    </row>
    <row r="154" spans="1:2" ht="30">
      <c r="A154" s="11" t="s">
        <v>400</v>
      </c>
      <c r="B154" s="14">
        <v>1</v>
      </c>
    </row>
    <row r="155" spans="1:2" ht="30">
      <c r="A155" s="11" t="s">
        <v>402</v>
      </c>
      <c r="B155" s="14">
        <v>1</v>
      </c>
    </row>
    <row r="156" spans="1:2" ht="30">
      <c r="A156" s="11" t="s">
        <v>404</v>
      </c>
      <c r="B156" s="14">
        <v>1</v>
      </c>
    </row>
    <row r="157" spans="1:2">
      <c r="A157" s="11" t="s">
        <v>406</v>
      </c>
      <c r="B157" s="14">
        <v>1</v>
      </c>
    </row>
    <row r="158" spans="1:2">
      <c r="A158" s="11" t="s">
        <v>407</v>
      </c>
      <c r="B158" s="14">
        <v>1</v>
      </c>
    </row>
    <row r="159" spans="1:2">
      <c r="A159" s="11" t="s">
        <v>476</v>
      </c>
      <c r="B159" s="14"/>
    </row>
    <row r="160" spans="1:2">
      <c r="A160" s="11" t="s">
        <v>476</v>
      </c>
      <c r="B160" s="14"/>
    </row>
    <row r="161" spans="1:2">
      <c r="A161" s="11" t="s">
        <v>476</v>
      </c>
      <c r="B161" s="14"/>
    </row>
    <row r="162" spans="1:2">
      <c r="A162" s="18" t="s">
        <v>477</v>
      </c>
      <c r="B162" s="19">
        <v>251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6"/>
  <sheetViews>
    <sheetView zoomScale="80" zoomScaleNormal="80" workbookViewId="0">
      <selection activeCell="G1" sqref="G1"/>
    </sheetView>
  </sheetViews>
  <sheetFormatPr defaultRowHeight="14.25"/>
  <cols>
    <col min="1" max="1" width="35.375" customWidth="1"/>
    <col min="2" max="2" width="30.25" customWidth="1"/>
    <col min="4" max="4" width="46" customWidth="1"/>
    <col min="5" max="5" width="27.75" bestFit="1" customWidth="1"/>
    <col min="7" max="7" width="32.75" customWidth="1"/>
    <col min="8" max="8" width="24" bestFit="1" customWidth="1"/>
  </cols>
  <sheetData>
    <row r="1" spans="1:8">
      <c r="A1" s="21" t="s">
        <v>512</v>
      </c>
      <c r="B1" t="s">
        <v>514</v>
      </c>
      <c r="D1" s="21" t="s">
        <v>512</v>
      </c>
      <c r="E1" t="s">
        <v>514</v>
      </c>
      <c r="G1" s="21" t="s">
        <v>512</v>
      </c>
      <c r="H1" t="s">
        <v>516</v>
      </c>
    </row>
    <row r="2" spans="1:8">
      <c r="A2" s="22" t="s">
        <v>8</v>
      </c>
      <c r="B2" s="23">
        <v>156</v>
      </c>
      <c r="D2" s="22" t="s">
        <v>8</v>
      </c>
      <c r="E2" s="23">
        <v>156</v>
      </c>
      <c r="G2" s="22" t="s">
        <v>428</v>
      </c>
      <c r="H2" s="23">
        <v>1</v>
      </c>
    </row>
    <row r="3" spans="1:8">
      <c r="A3" s="22" t="s">
        <v>277</v>
      </c>
      <c r="B3" s="23">
        <v>49</v>
      </c>
      <c r="D3" s="24" t="s">
        <v>428</v>
      </c>
      <c r="E3" s="23">
        <v>1</v>
      </c>
      <c r="G3" s="22" t="s">
        <v>429</v>
      </c>
      <c r="H3" s="23">
        <v>1</v>
      </c>
    </row>
    <row r="4" spans="1:8">
      <c r="A4" s="22" t="s">
        <v>344</v>
      </c>
      <c r="B4" s="23">
        <v>46</v>
      </c>
      <c r="D4" s="24" t="s">
        <v>429</v>
      </c>
      <c r="E4" s="23">
        <v>1</v>
      </c>
      <c r="G4" s="22" t="s">
        <v>430</v>
      </c>
      <c r="H4" s="23">
        <v>1</v>
      </c>
    </row>
    <row r="5" spans="1:8">
      <c r="A5" s="22" t="s">
        <v>513</v>
      </c>
      <c r="B5" s="23">
        <v>251</v>
      </c>
      <c r="D5" s="24" t="s">
        <v>430</v>
      </c>
      <c r="E5" s="23">
        <v>1</v>
      </c>
      <c r="G5" s="22" t="s">
        <v>423</v>
      </c>
      <c r="H5" s="23">
        <v>1</v>
      </c>
    </row>
    <row r="6" spans="1:8">
      <c r="D6" s="24" t="s">
        <v>423</v>
      </c>
      <c r="E6" s="23">
        <v>1</v>
      </c>
      <c r="G6" s="22" t="s">
        <v>422</v>
      </c>
      <c r="H6" s="23">
        <v>1</v>
      </c>
    </row>
    <row r="7" spans="1:8">
      <c r="A7" s="21" t="s">
        <v>512</v>
      </c>
      <c r="B7" t="s">
        <v>514</v>
      </c>
      <c r="D7" s="24" t="s">
        <v>422</v>
      </c>
      <c r="E7" s="23">
        <v>1</v>
      </c>
      <c r="G7" s="22" t="s">
        <v>424</v>
      </c>
      <c r="H7" s="23">
        <v>1</v>
      </c>
    </row>
    <row r="8" spans="1:8">
      <c r="A8" s="22" t="s">
        <v>56</v>
      </c>
      <c r="B8" s="23">
        <v>2</v>
      </c>
      <c r="D8" s="24" t="s">
        <v>424</v>
      </c>
      <c r="E8" s="23">
        <v>1</v>
      </c>
      <c r="G8" s="22" t="s">
        <v>440</v>
      </c>
      <c r="H8" s="23">
        <v>1</v>
      </c>
    </row>
    <row r="9" spans="1:8">
      <c r="A9" s="22" t="s">
        <v>131</v>
      </c>
      <c r="B9" s="23">
        <v>1</v>
      </c>
      <c r="D9" s="24" t="s">
        <v>440</v>
      </c>
      <c r="E9" s="23">
        <v>1</v>
      </c>
      <c r="G9" s="22" t="s">
        <v>441</v>
      </c>
      <c r="H9" s="23">
        <v>1</v>
      </c>
    </row>
    <row r="10" spans="1:8">
      <c r="A10" s="22" t="s">
        <v>138</v>
      </c>
      <c r="B10" s="23">
        <v>1</v>
      </c>
      <c r="D10" s="24" t="s">
        <v>441</v>
      </c>
      <c r="E10" s="23">
        <v>1</v>
      </c>
      <c r="G10" s="22" t="s">
        <v>442</v>
      </c>
      <c r="H10" s="23">
        <v>1</v>
      </c>
    </row>
    <row r="11" spans="1:8">
      <c r="A11" s="22" t="s">
        <v>36</v>
      </c>
      <c r="B11" s="23">
        <v>1</v>
      </c>
      <c r="D11" s="24" t="s">
        <v>442</v>
      </c>
      <c r="E11" s="23">
        <v>1</v>
      </c>
      <c r="G11" s="22" t="s">
        <v>425</v>
      </c>
      <c r="H11" s="23">
        <v>1</v>
      </c>
    </row>
    <row r="12" spans="1:8">
      <c r="A12" s="22" t="s">
        <v>395</v>
      </c>
      <c r="B12" s="23">
        <v>2</v>
      </c>
      <c r="D12" s="24" t="s">
        <v>425</v>
      </c>
      <c r="E12" s="23">
        <v>1</v>
      </c>
      <c r="G12" s="22" t="s">
        <v>426</v>
      </c>
      <c r="H12" s="23">
        <v>1</v>
      </c>
    </row>
    <row r="13" spans="1:8">
      <c r="A13" s="22" t="s">
        <v>40</v>
      </c>
      <c r="B13" s="23">
        <v>40</v>
      </c>
      <c r="D13" s="24" t="s">
        <v>426</v>
      </c>
      <c r="E13" s="23">
        <v>1</v>
      </c>
      <c r="G13" s="22" t="s">
        <v>427</v>
      </c>
      <c r="H13" s="23">
        <v>1</v>
      </c>
    </row>
    <row r="14" spans="1:8">
      <c r="A14" s="22" t="s">
        <v>15</v>
      </c>
      <c r="B14" s="23">
        <v>5</v>
      </c>
      <c r="D14" s="24" t="s">
        <v>427</v>
      </c>
      <c r="E14" s="23">
        <v>1</v>
      </c>
      <c r="G14" s="22" t="s">
        <v>457</v>
      </c>
      <c r="H14" s="23">
        <v>1</v>
      </c>
    </row>
    <row r="15" spans="1:8">
      <c r="A15" s="22" t="s">
        <v>52</v>
      </c>
      <c r="B15" s="23">
        <v>13</v>
      </c>
      <c r="D15" s="24" t="s">
        <v>435</v>
      </c>
      <c r="E15" s="23">
        <v>1</v>
      </c>
      <c r="G15" s="22" t="s">
        <v>458</v>
      </c>
      <c r="H15" s="23">
        <v>1</v>
      </c>
    </row>
    <row r="16" spans="1:8">
      <c r="A16" s="22" t="s">
        <v>340</v>
      </c>
      <c r="B16" s="23">
        <v>1</v>
      </c>
      <c r="D16" s="24" t="s">
        <v>437</v>
      </c>
      <c r="E16" s="23">
        <v>1</v>
      </c>
      <c r="G16" s="22" t="s">
        <v>448</v>
      </c>
      <c r="H16" s="23">
        <v>1</v>
      </c>
    </row>
    <row r="17" spans="1:8">
      <c r="A17" s="22" t="s">
        <v>135</v>
      </c>
      <c r="B17" s="23">
        <v>44</v>
      </c>
      <c r="D17" s="24" t="s">
        <v>436</v>
      </c>
      <c r="E17" s="23">
        <v>1</v>
      </c>
      <c r="G17" s="22" t="s">
        <v>447</v>
      </c>
      <c r="H17" s="23">
        <v>1</v>
      </c>
    </row>
    <row r="18" spans="1:8">
      <c r="A18" s="22" t="s">
        <v>254</v>
      </c>
      <c r="B18" s="23">
        <v>2</v>
      </c>
      <c r="D18" s="24" t="s">
        <v>439</v>
      </c>
      <c r="E18" s="23">
        <v>1</v>
      </c>
      <c r="G18" s="22" t="s">
        <v>449</v>
      </c>
      <c r="H18" s="23">
        <v>1</v>
      </c>
    </row>
    <row r="19" spans="1:8">
      <c r="A19" s="22" t="s">
        <v>348</v>
      </c>
      <c r="B19" s="23">
        <v>5</v>
      </c>
      <c r="D19" s="24" t="s">
        <v>438</v>
      </c>
      <c r="E19" s="23">
        <v>1</v>
      </c>
      <c r="G19" s="22" t="s">
        <v>452</v>
      </c>
      <c r="H19" s="23">
        <v>1</v>
      </c>
    </row>
    <row r="20" spans="1:8">
      <c r="A20" s="22" t="s">
        <v>157</v>
      </c>
      <c r="B20" s="23">
        <v>3</v>
      </c>
      <c r="D20" s="24" t="s">
        <v>433</v>
      </c>
      <c r="E20" s="23">
        <v>1</v>
      </c>
      <c r="G20" s="22" t="s">
        <v>454</v>
      </c>
      <c r="H20" s="23">
        <v>1</v>
      </c>
    </row>
    <row r="21" spans="1:8">
      <c r="A21" s="22" t="s">
        <v>307</v>
      </c>
      <c r="B21" s="23">
        <v>1</v>
      </c>
      <c r="D21" s="24" t="s">
        <v>432</v>
      </c>
      <c r="E21" s="23">
        <v>1</v>
      </c>
      <c r="G21" s="22" t="s">
        <v>453</v>
      </c>
      <c r="H21" s="23">
        <v>1</v>
      </c>
    </row>
    <row r="22" spans="1:8">
      <c r="A22" s="22" t="s">
        <v>46</v>
      </c>
      <c r="B22" s="23">
        <v>3</v>
      </c>
      <c r="D22" s="24" t="s">
        <v>431</v>
      </c>
      <c r="E22" s="23">
        <v>1</v>
      </c>
      <c r="G22" s="22" t="s">
        <v>450</v>
      </c>
      <c r="H22" s="23">
        <v>1</v>
      </c>
    </row>
    <row r="23" spans="1:8">
      <c r="A23" s="22" t="s">
        <v>101</v>
      </c>
      <c r="B23" s="23">
        <v>2</v>
      </c>
      <c r="D23" s="24" t="s">
        <v>434</v>
      </c>
      <c r="E23" s="23">
        <v>1</v>
      </c>
      <c r="G23" s="22" t="s">
        <v>451</v>
      </c>
      <c r="H23" s="23">
        <v>1</v>
      </c>
    </row>
    <row r="24" spans="1:8">
      <c r="A24" s="22" t="s">
        <v>371</v>
      </c>
      <c r="B24" s="23">
        <v>1</v>
      </c>
      <c r="D24" s="24" t="s">
        <v>268</v>
      </c>
      <c r="E24" s="23">
        <v>1</v>
      </c>
      <c r="G24" s="22" t="s">
        <v>455</v>
      </c>
      <c r="H24" s="23">
        <v>1</v>
      </c>
    </row>
    <row r="25" spans="1:8">
      <c r="A25" s="22" t="s">
        <v>104</v>
      </c>
      <c r="B25" s="23">
        <v>3</v>
      </c>
      <c r="D25" s="24" t="s">
        <v>11</v>
      </c>
      <c r="E25" s="23">
        <v>1</v>
      </c>
      <c r="G25" s="22" t="s">
        <v>456</v>
      </c>
      <c r="H25" s="23">
        <v>1</v>
      </c>
    </row>
    <row r="26" spans="1:8">
      <c r="A26" s="22" t="s">
        <v>92</v>
      </c>
      <c r="B26" s="23">
        <v>7</v>
      </c>
      <c r="D26" s="24" t="s">
        <v>37</v>
      </c>
      <c r="E26" s="23">
        <v>1</v>
      </c>
      <c r="G26" s="22" t="s">
        <v>446</v>
      </c>
      <c r="H26" s="23">
        <v>1</v>
      </c>
    </row>
    <row r="27" spans="1:8">
      <c r="A27" s="22" t="s">
        <v>49</v>
      </c>
      <c r="B27" s="23">
        <v>5</v>
      </c>
      <c r="D27" s="24" t="s">
        <v>39</v>
      </c>
      <c r="E27" s="23">
        <v>1</v>
      </c>
      <c r="G27" s="22" t="s">
        <v>445</v>
      </c>
      <c r="H27" s="23">
        <v>1</v>
      </c>
    </row>
    <row r="28" spans="1:8">
      <c r="A28" s="22" t="s">
        <v>190</v>
      </c>
      <c r="B28" s="23">
        <v>2</v>
      </c>
      <c r="D28" s="24" t="s">
        <v>42</v>
      </c>
      <c r="E28" s="23">
        <v>1</v>
      </c>
      <c r="G28" s="22" t="s">
        <v>444</v>
      </c>
      <c r="H28" s="23">
        <v>1</v>
      </c>
    </row>
    <row r="29" spans="1:8">
      <c r="A29" s="22" t="s">
        <v>390</v>
      </c>
      <c r="B29" s="23">
        <v>3</v>
      </c>
      <c r="D29" s="24" t="s">
        <v>45</v>
      </c>
      <c r="E29" s="23">
        <v>1</v>
      </c>
      <c r="G29" s="22" t="s">
        <v>443</v>
      </c>
      <c r="H29" s="23">
        <v>1</v>
      </c>
    </row>
    <row r="30" spans="1:8">
      <c r="A30" s="22" t="s">
        <v>175</v>
      </c>
      <c r="B30" s="23">
        <v>1</v>
      </c>
      <c r="D30" s="24" t="s">
        <v>47</v>
      </c>
      <c r="E30" s="23">
        <v>1</v>
      </c>
      <c r="G30" s="22" t="s">
        <v>435</v>
      </c>
      <c r="H30" s="23">
        <v>1</v>
      </c>
    </row>
    <row r="31" spans="1:8">
      <c r="A31" s="22" t="s">
        <v>416</v>
      </c>
      <c r="B31" s="23">
        <v>1</v>
      </c>
      <c r="D31" s="24" t="s">
        <v>48</v>
      </c>
      <c r="E31" s="23">
        <v>1</v>
      </c>
      <c r="G31" s="22" t="s">
        <v>437</v>
      </c>
      <c r="H31" s="23">
        <v>1</v>
      </c>
    </row>
    <row r="32" spans="1:8">
      <c r="A32" s="22" t="s">
        <v>224</v>
      </c>
      <c r="B32" s="23">
        <v>7</v>
      </c>
      <c r="D32" s="24" t="s">
        <v>51</v>
      </c>
      <c r="E32" s="23">
        <v>1</v>
      </c>
      <c r="G32" s="22" t="s">
        <v>436</v>
      </c>
      <c r="H32" s="23">
        <v>1</v>
      </c>
    </row>
    <row r="33" spans="1:8">
      <c r="A33" s="22" t="s">
        <v>125</v>
      </c>
      <c r="B33" s="23">
        <v>2</v>
      </c>
      <c r="D33" s="24" t="s">
        <v>55</v>
      </c>
      <c r="E33" s="23">
        <v>1</v>
      </c>
      <c r="G33" s="22" t="s">
        <v>439</v>
      </c>
      <c r="H33" s="23">
        <v>1</v>
      </c>
    </row>
    <row r="34" spans="1:8">
      <c r="A34" s="22" t="s">
        <v>316</v>
      </c>
      <c r="B34" s="23">
        <v>4</v>
      </c>
      <c r="D34" s="24" t="s">
        <v>58</v>
      </c>
      <c r="E34" s="23">
        <v>1</v>
      </c>
      <c r="G34" s="22" t="s">
        <v>438</v>
      </c>
      <c r="H34" s="23">
        <v>1</v>
      </c>
    </row>
    <row r="35" spans="1:8">
      <c r="A35" s="22" t="s">
        <v>294</v>
      </c>
      <c r="B35" s="23">
        <v>2</v>
      </c>
      <c r="D35" s="24" t="s">
        <v>61</v>
      </c>
      <c r="E35" s="23">
        <v>1</v>
      </c>
      <c r="G35" s="22" t="s">
        <v>433</v>
      </c>
      <c r="H35" s="23">
        <v>1</v>
      </c>
    </row>
    <row r="36" spans="1:8">
      <c r="A36" s="22" t="s">
        <v>76</v>
      </c>
      <c r="B36" s="23">
        <v>1</v>
      </c>
      <c r="D36" s="24" t="s">
        <v>14</v>
      </c>
      <c r="E36" s="23">
        <v>1</v>
      </c>
      <c r="G36" s="22" t="s">
        <v>432</v>
      </c>
      <c r="H36" s="23">
        <v>1</v>
      </c>
    </row>
    <row r="37" spans="1:8">
      <c r="A37" s="22" t="s">
        <v>154</v>
      </c>
      <c r="B37" s="23">
        <v>1</v>
      </c>
      <c r="D37" s="24" t="s">
        <v>62</v>
      </c>
      <c r="E37" s="23">
        <v>1</v>
      </c>
      <c r="G37" s="22" t="s">
        <v>431</v>
      </c>
      <c r="H37" s="23">
        <v>1</v>
      </c>
    </row>
    <row r="38" spans="1:8">
      <c r="A38" s="22" t="s">
        <v>272</v>
      </c>
      <c r="B38" s="23">
        <v>1</v>
      </c>
      <c r="D38" s="24" t="s">
        <v>65</v>
      </c>
      <c r="E38" s="23">
        <v>1</v>
      </c>
      <c r="G38" s="22" t="s">
        <v>434</v>
      </c>
      <c r="H38" s="23">
        <v>1</v>
      </c>
    </row>
    <row r="39" spans="1:8">
      <c r="A39" s="22" t="s">
        <v>38</v>
      </c>
      <c r="B39" s="23">
        <v>1</v>
      </c>
      <c r="D39" s="24" t="s">
        <v>68</v>
      </c>
      <c r="E39" s="23">
        <v>1</v>
      </c>
      <c r="G39" s="22" t="s">
        <v>473</v>
      </c>
      <c r="H39" s="23">
        <v>1</v>
      </c>
    </row>
    <row r="40" spans="1:8">
      <c r="A40" s="22" t="s">
        <v>129</v>
      </c>
      <c r="B40" s="23">
        <v>1</v>
      </c>
      <c r="D40" s="24" t="s">
        <v>69</v>
      </c>
      <c r="E40" s="23">
        <v>1</v>
      </c>
      <c r="G40" s="22" t="s">
        <v>472</v>
      </c>
      <c r="H40" s="23">
        <v>1</v>
      </c>
    </row>
    <row r="41" spans="1:8">
      <c r="A41" s="22" t="s">
        <v>409</v>
      </c>
      <c r="B41" s="23">
        <v>1</v>
      </c>
      <c r="D41" s="24" t="s">
        <v>72</v>
      </c>
      <c r="E41" s="23">
        <v>1</v>
      </c>
      <c r="G41" s="22" t="s">
        <v>474</v>
      </c>
      <c r="H41" s="23">
        <v>1</v>
      </c>
    </row>
    <row r="42" spans="1:8">
      <c r="A42" s="22" t="s">
        <v>23</v>
      </c>
      <c r="B42" s="23">
        <v>2</v>
      </c>
      <c r="D42" s="24" t="s">
        <v>75</v>
      </c>
      <c r="E42" s="23">
        <v>1</v>
      </c>
      <c r="G42" s="22" t="s">
        <v>464</v>
      </c>
      <c r="H42" s="23">
        <v>1</v>
      </c>
    </row>
    <row r="43" spans="1:8">
      <c r="A43" s="22" t="s">
        <v>12</v>
      </c>
      <c r="B43" s="23">
        <v>30</v>
      </c>
      <c r="D43" s="24" t="s">
        <v>79</v>
      </c>
      <c r="E43" s="23">
        <v>1</v>
      </c>
      <c r="G43" s="22" t="s">
        <v>463</v>
      </c>
      <c r="H43" s="23">
        <v>1</v>
      </c>
    </row>
    <row r="44" spans="1:8">
      <c r="A44" s="22" t="s">
        <v>179</v>
      </c>
      <c r="B44" s="23">
        <v>1</v>
      </c>
      <c r="D44" s="24" t="s">
        <v>82</v>
      </c>
      <c r="E44" s="23">
        <v>1</v>
      </c>
      <c r="G44" s="22" t="s">
        <v>462</v>
      </c>
      <c r="H44" s="23">
        <v>1</v>
      </c>
    </row>
    <row r="45" spans="1:8">
      <c r="A45" s="22" t="s">
        <v>186</v>
      </c>
      <c r="B45" s="23">
        <v>1</v>
      </c>
      <c r="D45" s="24" t="s">
        <v>83</v>
      </c>
      <c r="E45" s="23">
        <v>1</v>
      </c>
      <c r="G45" s="22" t="s">
        <v>461</v>
      </c>
      <c r="H45" s="23">
        <v>1</v>
      </c>
    </row>
    <row r="46" spans="1:8">
      <c r="A46" s="22" t="s">
        <v>96</v>
      </c>
      <c r="B46" s="23">
        <v>8</v>
      </c>
      <c r="D46" s="24" t="s">
        <v>86</v>
      </c>
      <c r="E46" s="23">
        <v>1</v>
      </c>
      <c r="G46" s="22" t="s">
        <v>466</v>
      </c>
      <c r="H46" s="23">
        <v>1</v>
      </c>
    </row>
    <row r="47" spans="1:8">
      <c r="A47" s="22" t="s">
        <v>266</v>
      </c>
      <c r="B47" s="23">
        <v>6</v>
      </c>
      <c r="D47" s="24" t="s">
        <v>17</v>
      </c>
      <c r="E47" s="23">
        <v>1</v>
      </c>
      <c r="G47" s="22" t="s">
        <v>471</v>
      </c>
      <c r="H47" s="23">
        <v>1</v>
      </c>
    </row>
    <row r="48" spans="1:8">
      <c r="A48" s="22" t="s">
        <v>281</v>
      </c>
      <c r="B48" s="23">
        <v>29</v>
      </c>
      <c r="D48" s="24" t="s">
        <v>87</v>
      </c>
      <c r="E48" s="23">
        <v>1</v>
      </c>
      <c r="G48" s="22" t="s">
        <v>282</v>
      </c>
      <c r="H48" s="23">
        <v>1</v>
      </c>
    </row>
    <row r="49" spans="1:8">
      <c r="A49" s="22" t="s">
        <v>303</v>
      </c>
      <c r="B49" s="23">
        <v>1</v>
      </c>
      <c r="D49" s="24" t="s">
        <v>88</v>
      </c>
      <c r="E49" s="23">
        <v>1</v>
      </c>
      <c r="G49" s="22" t="s">
        <v>383</v>
      </c>
      <c r="H49" s="23">
        <v>1</v>
      </c>
    </row>
    <row r="50" spans="1:8">
      <c r="A50" s="22" t="s">
        <v>21</v>
      </c>
      <c r="B50" s="23">
        <v>3</v>
      </c>
      <c r="D50" s="24" t="s">
        <v>91</v>
      </c>
      <c r="E50" s="23">
        <v>1</v>
      </c>
      <c r="G50" s="22" t="s">
        <v>384</v>
      </c>
      <c r="H50" s="23">
        <v>1</v>
      </c>
    </row>
    <row r="51" spans="1:8">
      <c r="A51" s="22" t="s">
        <v>513</v>
      </c>
      <c r="B51" s="23">
        <v>251</v>
      </c>
      <c r="D51" s="24" t="s">
        <v>93</v>
      </c>
      <c r="E51" s="23">
        <v>1</v>
      </c>
      <c r="G51" s="22" t="s">
        <v>460</v>
      </c>
      <c r="H51" s="23">
        <v>1</v>
      </c>
    </row>
    <row r="52" spans="1:8">
      <c r="D52" s="24" t="s">
        <v>95</v>
      </c>
      <c r="E52" s="23">
        <v>1</v>
      </c>
      <c r="G52" s="22" t="s">
        <v>468</v>
      </c>
      <c r="H52" s="23">
        <v>1</v>
      </c>
    </row>
    <row r="53" spans="1:8">
      <c r="A53" s="21" t="s">
        <v>512</v>
      </c>
      <c r="B53" t="s">
        <v>515</v>
      </c>
      <c r="D53" s="24" t="s">
        <v>99</v>
      </c>
      <c r="E53" s="23">
        <v>1</v>
      </c>
      <c r="G53" s="22" t="s">
        <v>465</v>
      </c>
      <c r="H53" s="23">
        <v>1</v>
      </c>
    </row>
    <row r="54" spans="1:8">
      <c r="A54" s="22" t="s">
        <v>494</v>
      </c>
      <c r="B54" s="23">
        <v>1</v>
      </c>
      <c r="D54" s="24" t="s">
        <v>100</v>
      </c>
      <c r="E54" s="23">
        <v>1</v>
      </c>
      <c r="G54" s="22" t="s">
        <v>470</v>
      </c>
      <c r="H54" s="23">
        <v>1</v>
      </c>
    </row>
    <row r="55" spans="1:8">
      <c r="A55" s="22" t="s">
        <v>505</v>
      </c>
      <c r="B55" s="23">
        <v>1</v>
      </c>
      <c r="D55" s="24" t="s">
        <v>102</v>
      </c>
      <c r="E55" s="23">
        <v>1</v>
      </c>
      <c r="G55" s="22" t="s">
        <v>285</v>
      </c>
      <c r="H55" s="23">
        <v>1</v>
      </c>
    </row>
    <row r="56" spans="1:8">
      <c r="A56" s="22" t="s">
        <v>485</v>
      </c>
      <c r="B56" s="23">
        <v>2</v>
      </c>
      <c r="D56" s="24" t="s">
        <v>103</v>
      </c>
      <c r="E56" s="23">
        <v>1</v>
      </c>
      <c r="G56" s="22" t="s">
        <v>459</v>
      </c>
      <c r="H56" s="23">
        <v>1</v>
      </c>
    </row>
    <row r="57" spans="1:8">
      <c r="A57" s="22" t="s">
        <v>501</v>
      </c>
      <c r="B57" s="23">
        <v>39</v>
      </c>
      <c r="D57" s="24" t="s">
        <v>107</v>
      </c>
      <c r="E57" s="23">
        <v>1</v>
      </c>
      <c r="G57" s="22" t="s">
        <v>469</v>
      </c>
      <c r="H57" s="23">
        <v>1</v>
      </c>
    </row>
    <row r="58" spans="1:8">
      <c r="A58" s="22" t="s">
        <v>498</v>
      </c>
      <c r="B58" s="23">
        <v>3</v>
      </c>
      <c r="D58" s="24" t="s">
        <v>20</v>
      </c>
      <c r="E58" s="23">
        <v>1</v>
      </c>
      <c r="G58" s="22" t="s">
        <v>467</v>
      </c>
      <c r="H58" s="23">
        <v>1</v>
      </c>
    </row>
    <row r="59" spans="1:8">
      <c r="A59" s="22" t="s">
        <v>495</v>
      </c>
      <c r="B59" s="23">
        <v>13</v>
      </c>
      <c r="D59" s="24" t="s">
        <v>108</v>
      </c>
      <c r="E59" s="23">
        <v>1</v>
      </c>
      <c r="G59" s="22" t="s">
        <v>268</v>
      </c>
      <c r="H59" s="23">
        <v>1</v>
      </c>
    </row>
    <row r="60" spans="1:8">
      <c r="A60" s="22" t="s">
        <v>506</v>
      </c>
      <c r="B60" s="23">
        <v>1</v>
      </c>
      <c r="D60" s="24" t="s">
        <v>114</v>
      </c>
      <c r="E60" s="23">
        <v>1</v>
      </c>
      <c r="G60" s="22" t="s">
        <v>11</v>
      </c>
      <c r="H60" s="23">
        <v>1</v>
      </c>
    </row>
    <row r="61" spans="1:8">
      <c r="A61" s="22" t="s">
        <v>504</v>
      </c>
      <c r="B61" s="23">
        <v>1</v>
      </c>
      <c r="D61" s="24" t="s">
        <v>115</v>
      </c>
      <c r="E61" s="23">
        <v>1</v>
      </c>
      <c r="G61" s="22" t="s">
        <v>347</v>
      </c>
      <c r="H61" s="23">
        <v>1</v>
      </c>
    </row>
    <row r="62" spans="1:8">
      <c r="A62" s="22" t="s">
        <v>500</v>
      </c>
      <c r="B62" s="23">
        <v>1</v>
      </c>
      <c r="D62" s="24" t="s">
        <v>110</v>
      </c>
      <c r="E62" s="23">
        <v>1</v>
      </c>
      <c r="G62" s="22" t="s">
        <v>280</v>
      </c>
      <c r="H62" s="23">
        <v>1</v>
      </c>
    </row>
    <row r="63" spans="1:8">
      <c r="A63" s="22" t="s">
        <v>503</v>
      </c>
      <c r="B63" s="23">
        <v>1</v>
      </c>
      <c r="D63" s="24" t="s">
        <v>109</v>
      </c>
      <c r="E63" s="23">
        <v>1</v>
      </c>
      <c r="G63" s="22" t="s">
        <v>286</v>
      </c>
      <c r="H63" s="23">
        <v>1</v>
      </c>
    </row>
    <row r="64" spans="1:8">
      <c r="A64" s="22" t="s">
        <v>488</v>
      </c>
      <c r="B64" s="23">
        <v>1</v>
      </c>
      <c r="D64" s="24" t="s">
        <v>113</v>
      </c>
      <c r="E64" s="23">
        <v>1</v>
      </c>
      <c r="G64" s="22" t="s">
        <v>283</v>
      </c>
      <c r="H64" s="23">
        <v>1</v>
      </c>
    </row>
    <row r="65" spans="1:8">
      <c r="A65" s="22" t="s">
        <v>482</v>
      </c>
      <c r="B65" s="23">
        <v>4</v>
      </c>
      <c r="D65" s="24" t="s">
        <v>112</v>
      </c>
      <c r="E65" s="23">
        <v>1</v>
      </c>
      <c r="G65" s="22" t="s">
        <v>284</v>
      </c>
      <c r="H65" s="23">
        <v>1</v>
      </c>
    </row>
    <row r="66" spans="1:8">
      <c r="A66" s="22" t="s">
        <v>499</v>
      </c>
      <c r="B66" s="23">
        <v>1</v>
      </c>
      <c r="D66" s="24" t="s">
        <v>111</v>
      </c>
      <c r="E66" s="23">
        <v>1</v>
      </c>
      <c r="G66" s="22" t="s">
        <v>370</v>
      </c>
      <c r="H66" s="23">
        <v>1</v>
      </c>
    </row>
    <row r="67" spans="1:8">
      <c r="A67" s="22" t="s">
        <v>486</v>
      </c>
      <c r="B67" s="23">
        <v>34</v>
      </c>
      <c r="D67" s="24" t="s">
        <v>116</v>
      </c>
      <c r="E67" s="23">
        <v>1</v>
      </c>
      <c r="G67" s="22" t="s">
        <v>37</v>
      </c>
      <c r="H67" s="23">
        <v>1</v>
      </c>
    </row>
    <row r="68" spans="1:8">
      <c r="A68" s="22" t="s">
        <v>493</v>
      </c>
      <c r="B68" s="23">
        <v>2</v>
      </c>
      <c r="D68" s="24" t="s">
        <v>122</v>
      </c>
      <c r="E68" s="23">
        <v>1</v>
      </c>
      <c r="G68" s="22" t="s">
        <v>304</v>
      </c>
      <c r="H68" s="23">
        <v>1</v>
      </c>
    </row>
    <row r="69" spans="1:8">
      <c r="A69" s="22" t="s">
        <v>489</v>
      </c>
      <c r="B69" s="23">
        <v>4</v>
      </c>
      <c r="D69" s="24" t="s">
        <v>123</v>
      </c>
      <c r="E69" s="23">
        <v>1</v>
      </c>
      <c r="G69" s="22" t="s">
        <v>306</v>
      </c>
      <c r="H69" s="23">
        <v>1</v>
      </c>
    </row>
    <row r="70" spans="1:8">
      <c r="A70" s="22" t="s">
        <v>502</v>
      </c>
      <c r="B70" s="23">
        <v>1</v>
      </c>
      <c r="D70" s="24" t="s">
        <v>118</v>
      </c>
      <c r="E70" s="23">
        <v>1</v>
      </c>
      <c r="G70" s="22" t="s">
        <v>374</v>
      </c>
      <c r="H70" s="23">
        <v>1</v>
      </c>
    </row>
    <row r="71" spans="1:8">
      <c r="A71" s="22" t="s">
        <v>487</v>
      </c>
      <c r="B71" s="23">
        <v>1</v>
      </c>
      <c r="D71" s="24" t="s">
        <v>117</v>
      </c>
      <c r="E71" s="23">
        <v>1</v>
      </c>
      <c r="G71" s="22" t="s">
        <v>39</v>
      </c>
      <c r="H71" s="23">
        <v>1</v>
      </c>
    </row>
    <row r="72" spans="1:8">
      <c r="A72" s="22" t="s">
        <v>508</v>
      </c>
      <c r="B72" s="23">
        <v>27</v>
      </c>
      <c r="D72" s="24" t="s">
        <v>121</v>
      </c>
      <c r="E72" s="23">
        <v>1</v>
      </c>
      <c r="G72" s="22" t="s">
        <v>42</v>
      </c>
      <c r="H72" s="23">
        <v>1</v>
      </c>
    </row>
    <row r="73" spans="1:8">
      <c r="A73" s="22" t="s">
        <v>480</v>
      </c>
      <c r="B73" s="23">
        <v>23</v>
      </c>
      <c r="D73" s="24" t="s">
        <v>120</v>
      </c>
      <c r="E73" s="23">
        <v>1</v>
      </c>
      <c r="G73" s="22" t="s">
        <v>310</v>
      </c>
      <c r="H73" s="23">
        <v>1</v>
      </c>
    </row>
    <row r="74" spans="1:8">
      <c r="A74" s="22" t="s">
        <v>507</v>
      </c>
      <c r="B74" s="23">
        <v>15</v>
      </c>
      <c r="D74" s="24" t="s">
        <v>119</v>
      </c>
      <c r="E74" s="23">
        <v>1</v>
      </c>
      <c r="G74" s="22" t="s">
        <v>377</v>
      </c>
      <c r="H74" s="23">
        <v>1</v>
      </c>
    </row>
    <row r="75" spans="1:8">
      <c r="A75" s="22" t="s">
        <v>509</v>
      </c>
      <c r="B75" s="23">
        <v>3</v>
      </c>
      <c r="D75" s="24" t="s">
        <v>124</v>
      </c>
      <c r="E75" s="23">
        <v>1</v>
      </c>
      <c r="G75" s="22" t="s">
        <v>45</v>
      </c>
      <c r="H75" s="23">
        <v>1</v>
      </c>
    </row>
    <row r="76" spans="1:8">
      <c r="A76" s="22" t="s">
        <v>490</v>
      </c>
      <c r="B76" s="23">
        <v>7</v>
      </c>
      <c r="D76" s="24" t="s">
        <v>127</v>
      </c>
      <c r="E76" s="23">
        <v>1</v>
      </c>
      <c r="G76" s="22" t="s">
        <v>380</v>
      </c>
      <c r="H76" s="23">
        <v>1</v>
      </c>
    </row>
    <row r="77" spans="1:8">
      <c r="A77" s="22" t="s">
        <v>484</v>
      </c>
      <c r="B77" s="23">
        <v>4</v>
      </c>
      <c r="D77" s="24" t="s">
        <v>128</v>
      </c>
      <c r="E77" s="23">
        <v>1</v>
      </c>
      <c r="G77" s="22" t="s">
        <v>311</v>
      </c>
      <c r="H77" s="23">
        <v>1</v>
      </c>
    </row>
    <row r="78" spans="1:8">
      <c r="A78" s="22" t="s">
        <v>496</v>
      </c>
      <c r="B78" s="23">
        <v>15</v>
      </c>
      <c r="D78" s="24" t="s">
        <v>130</v>
      </c>
      <c r="E78" s="23">
        <v>1</v>
      </c>
      <c r="G78" s="22" t="s">
        <v>381</v>
      </c>
      <c r="H78" s="23">
        <v>1</v>
      </c>
    </row>
    <row r="79" spans="1:8">
      <c r="A79" s="22" t="s">
        <v>491</v>
      </c>
      <c r="B79" s="23">
        <v>4</v>
      </c>
      <c r="D79" s="24" t="s">
        <v>134</v>
      </c>
      <c r="E79" s="23">
        <v>1</v>
      </c>
      <c r="G79" s="22" t="s">
        <v>312</v>
      </c>
      <c r="H79" s="23">
        <v>1</v>
      </c>
    </row>
    <row r="80" spans="1:8">
      <c r="A80" s="22" t="s">
        <v>492</v>
      </c>
      <c r="B80" s="23">
        <v>27</v>
      </c>
      <c r="D80" s="24" t="s">
        <v>136</v>
      </c>
      <c r="E80" s="23">
        <v>1</v>
      </c>
      <c r="G80" s="22" t="s">
        <v>47</v>
      </c>
      <c r="H80" s="23">
        <v>1</v>
      </c>
    </row>
    <row r="81" spans="1:8">
      <c r="A81" s="22" t="s">
        <v>481</v>
      </c>
      <c r="B81" s="23">
        <v>11</v>
      </c>
      <c r="D81" s="24" t="s">
        <v>137</v>
      </c>
      <c r="E81" s="23">
        <v>1</v>
      </c>
      <c r="G81" s="22" t="s">
        <v>315</v>
      </c>
      <c r="H81" s="23">
        <v>1</v>
      </c>
    </row>
    <row r="82" spans="1:8">
      <c r="A82" s="22" t="s">
        <v>497</v>
      </c>
      <c r="B82" s="23">
        <v>1</v>
      </c>
      <c r="D82" s="24" t="s">
        <v>141</v>
      </c>
      <c r="E82" s="23">
        <v>1</v>
      </c>
      <c r="G82" s="22" t="s">
        <v>48</v>
      </c>
      <c r="H82" s="23">
        <v>1</v>
      </c>
    </row>
    <row r="83" spans="1:8">
      <c r="A83" s="22" t="s">
        <v>483</v>
      </c>
      <c r="B83" s="23">
        <v>3</v>
      </c>
      <c r="D83" s="24" t="s">
        <v>22</v>
      </c>
      <c r="E83" s="23">
        <v>1</v>
      </c>
      <c r="G83" s="22" t="s">
        <v>382</v>
      </c>
      <c r="H83" s="23">
        <v>1</v>
      </c>
    </row>
    <row r="84" spans="1:8">
      <c r="A84" s="22" t="s">
        <v>513</v>
      </c>
      <c r="B84" s="23">
        <v>251</v>
      </c>
      <c r="D84" s="24" t="s">
        <v>143</v>
      </c>
      <c r="E84" s="23">
        <v>1</v>
      </c>
      <c r="G84" s="22" t="s">
        <v>51</v>
      </c>
      <c r="H84" s="23">
        <v>1</v>
      </c>
    </row>
    <row r="85" spans="1:8">
      <c r="D85" s="24" t="s">
        <v>145</v>
      </c>
      <c r="E85" s="23">
        <v>1</v>
      </c>
      <c r="G85" s="22" t="s">
        <v>386</v>
      </c>
      <c r="H85" s="23">
        <v>1</v>
      </c>
    </row>
    <row r="86" spans="1:8">
      <c r="D86" s="24" t="s">
        <v>148</v>
      </c>
      <c r="E86" s="23">
        <v>1</v>
      </c>
      <c r="G86" s="22" t="s">
        <v>319</v>
      </c>
      <c r="H86" s="23">
        <v>1</v>
      </c>
    </row>
    <row r="87" spans="1:8">
      <c r="D87" s="24" t="s">
        <v>149</v>
      </c>
      <c r="E87" s="23">
        <v>1</v>
      </c>
      <c r="G87" s="22" t="s">
        <v>55</v>
      </c>
      <c r="H87" s="23">
        <v>1</v>
      </c>
    </row>
    <row r="88" spans="1:8">
      <c r="D88" s="24" t="s">
        <v>150</v>
      </c>
      <c r="E88" s="23">
        <v>1</v>
      </c>
      <c r="G88" s="22" t="s">
        <v>389</v>
      </c>
      <c r="H88" s="23">
        <v>1</v>
      </c>
    </row>
    <row r="89" spans="1:8">
      <c r="D89" s="24" t="s">
        <v>153</v>
      </c>
      <c r="E89" s="23">
        <v>1</v>
      </c>
      <c r="G89" s="22" t="s">
        <v>320</v>
      </c>
      <c r="H89" s="23">
        <v>1</v>
      </c>
    </row>
    <row r="90" spans="1:8">
      <c r="D90" s="24" t="s">
        <v>156</v>
      </c>
      <c r="E90" s="23">
        <v>1</v>
      </c>
      <c r="G90" s="22" t="s">
        <v>58</v>
      </c>
      <c r="H90" s="23">
        <v>1</v>
      </c>
    </row>
    <row r="91" spans="1:8">
      <c r="D91" s="24" t="s">
        <v>158</v>
      </c>
      <c r="E91" s="23">
        <v>1</v>
      </c>
      <c r="G91" s="22" t="s">
        <v>323</v>
      </c>
      <c r="H91" s="23">
        <v>1</v>
      </c>
    </row>
    <row r="92" spans="1:8">
      <c r="D92" s="24" t="s">
        <v>160</v>
      </c>
      <c r="E92" s="23">
        <v>1</v>
      </c>
      <c r="G92" s="22" t="s">
        <v>391</v>
      </c>
      <c r="H92" s="23">
        <v>1</v>
      </c>
    </row>
    <row r="93" spans="1:8">
      <c r="D93" s="24" t="s">
        <v>163</v>
      </c>
      <c r="E93" s="23">
        <v>1</v>
      </c>
      <c r="G93" s="22" t="s">
        <v>394</v>
      </c>
      <c r="H93" s="23">
        <v>1</v>
      </c>
    </row>
    <row r="94" spans="1:8">
      <c r="D94" s="24" t="s">
        <v>24</v>
      </c>
      <c r="E94" s="23">
        <v>1</v>
      </c>
      <c r="G94" s="22" t="s">
        <v>326</v>
      </c>
      <c r="H94" s="23">
        <v>1</v>
      </c>
    </row>
    <row r="95" spans="1:8">
      <c r="D95" s="24" t="s">
        <v>165</v>
      </c>
      <c r="E95" s="23">
        <v>1</v>
      </c>
      <c r="G95" s="22" t="s">
        <v>61</v>
      </c>
      <c r="H95" s="23">
        <v>1</v>
      </c>
    </row>
    <row r="96" spans="1:8">
      <c r="D96" s="24" t="s">
        <v>169</v>
      </c>
      <c r="E96" s="23">
        <v>1</v>
      </c>
      <c r="G96" s="22" t="s">
        <v>14</v>
      </c>
      <c r="H96" s="23">
        <v>1</v>
      </c>
    </row>
    <row r="97" spans="4:8">
      <c r="D97" s="24" t="s">
        <v>172</v>
      </c>
      <c r="E97" s="23">
        <v>1</v>
      </c>
      <c r="G97" s="22" t="s">
        <v>349</v>
      </c>
      <c r="H97" s="23">
        <v>1</v>
      </c>
    </row>
    <row r="98" spans="4:8">
      <c r="D98" s="24" t="s">
        <v>173</v>
      </c>
      <c r="E98" s="23">
        <v>1</v>
      </c>
      <c r="G98" s="22" t="s">
        <v>287</v>
      </c>
      <c r="H98" s="23">
        <v>1</v>
      </c>
    </row>
    <row r="99" spans="4:8">
      <c r="D99" s="24" t="s">
        <v>174</v>
      </c>
      <c r="E99" s="23">
        <v>1</v>
      </c>
      <c r="G99" s="22" t="s">
        <v>329</v>
      </c>
      <c r="H99" s="23">
        <v>1</v>
      </c>
    </row>
    <row r="100" spans="4:8">
      <c r="D100" s="24" t="s">
        <v>178</v>
      </c>
      <c r="E100" s="23">
        <v>1</v>
      </c>
      <c r="G100" s="22" t="s">
        <v>62</v>
      </c>
      <c r="H100" s="23">
        <v>1</v>
      </c>
    </row>
    <row r="101" spans="4:8">
      <c r="D101" s="24" t="s">
        <v>182</v>
      </c>
      <c r="E101" s="23">
        <v>1</v>
      </c>
      <c r="G101" s="22" t="s">
        <v>398</v>
      </c>
      <c r="H101" s="23">
        <v>1</v>
      </c>
    </row>
    <row r="102" spans="4:8">
      <c r="D102" s="24" t="s">
        <v>185</v>
      </c>
      <c r="E102" s="23">
        <v>1</v>
      </c>
      <c r="G102" s="22" t="s">
        <v>401</v>
      </c>
      <c r="H102" s="23">
        <v>1</v>
      </c>
    </row>
    <row r="103" spans="4:8">
      <c r="D103" s="24" t="s">
        <v>189</v>
      </c>
      <c r="E103" s="23">
        <v>1</v>
      </c>
      <c r="G103" s="22" t="s">
        <v>330</v>
      </c>
      <c r="H103" s="23">
        <v>1</v>
      </c>
    </row>
    <row r="104" spans="4:8">
      <c r="D104" s="24" t="s">
        <v>191</v>
      </c>
      <c r="E104" s="23">
        <v>1</v>
      </c>
      <c r="G104" s="22" t="s">
        <v>65</v>
      </c>
      <c r="H104" s="23">
        <v>1</v>
      </c>
    </row>
    <row r="105" spans="4:8">
      <c r="D105" s="24" t="s">
        <v>25</v>
      </c>
      <c r="E105" s="23">
        <v>1</v>
      </c>
      <c r="G105" s="22" t="s">
        <v>68</v>
      </c>
      <c r="H105" s="23">
        <v>1</v>
      </c>
    </row>
    <row r="106" spans="4:8">
      <c r="D106" s="24" t="s">
        <v>26</v>
      </c>
      <c r="E106" s="23">
        <v>1</v>
      </c>
      <c r="G106" s="22" t="s">
        <v>331</v>
      </c>
      <c r="H106" s="23">
        <v>1</v>
      </c>
    </row>
    <row r="107" spans="4:8">
      <c r="D107" s="24" t="s">
        <v>31</v>
      </c>
      <c r="E107" s="23">
        <v>1</v>
      </c>
      <c r="G107" s="22" t="s">
        <v>403</v>
      </c>
      <c r="H107" s="23">
        <v>1</v>
      </c>
    </row>
    <row r="108" spans="4:8">
      <c r="D108" s="24" t="s">
        <v>32</v>
      </c>
      <c r="E108" s="23">
        <v>1</v>
      </c>
      <c r="G108" s="22" t="s">
        <v>69</v>
      </c>
      <c r="H108" s="23">
        <v>1</v>
      </c>
    </row>
    <row r="109" spans="4:8">
      <c r="D109" s="24" t="s">
        <v>28</v>
      </c>
      <c r="E109" s="23">
        <v>1</v>
      </c>
      <c r="G109" s="22" t="s">
        <v>332</v>
      </c>
      <c r="H109" s="23">
        <v>1</v>
      </c>
    </row>
    <row r="110" spans="4:8">
      <c r="D110" s="24" t="s">
        <v>30</v>
      </c>
      <c r="E110" s="23">
        <v>1</v>
      </c>
      <c r="G110" s="22" t="s">
        <v>405</v>
      </c>
      <c r="H110" s="23">
        <v>1</v>
      </c>
    </row>
    <row r="111" spans="4:8">
      <c r="D111" s="24" t="s">
        <v>27</v>
      </c>
      <c r="E111" s="23">
        <v>1</v>
      </c>
      <c r="G111" s="22" t="s">
        <v>408</v>
      </c>
      <c r="H111" s="23">
        <v>1</v>
      </c>
    </row>
    <row r="112" spans="4:8">
      <c r="D112" s="24" t="s">
        <v>29</v>
      </c>
      <c r="E112" s="23">
        <v>1</v>
      </c>
      <c r="G112" s="22" t="s">
        <v>72</v>
      </c>
      <c r="H112" s="23">
        <v>1</v>
      </c>
    </row>
    <row r="113" spans="4:8">
      <c r="D113" s="24" t="s">
        <v>192</v>
      </c>
      <c r="E113" s="23">
        <v>1</v>
      </c>
      <c r="G113" s="22" t="s">
        <v>334</v>
      </c>
      <c r="H113" s="23">
        <v>1</v>
      </c>
    </row>
    <row r="114" spans="4:8">
      <c r="D114" s="24" t="s">
        <v>193</v>
      </c>
      <c r="E114" s="23">
        <v>1</v>
      </c>
      <c r="G114" s="22" t="s">
        <v>412</v>
      </c>
      <c r="H114" s="23">
        <v>1</v>
      </c>
    </row>
    <row r="115" spans="4:8">
      <c r="D115" s="24" t="s">
        <v>196</v>
      </c>
      <c r="E115" s="23">
        <v>1</v>
      </c>
      <c r="G115" s="22" t="s">
        <v>75</v>
      </c>
      <c r="H115" s="23">
        <v>1</v>
      </c>
    </row>
    <row r="116" spans="4:8">
      <c r="D116" s="24" t="s">
        <v>197</v>
      </c>
      <c r="E116" s="23">
        <v>1</v>
      </c>
      <c r="G116" s="22" t="s">
        <v>336</v>
      </c>
      <c r="H116" s="23">
        <v>1</v>
      </c>
    </row>
    <row r="117" spans="4:8">
      <c r="D117" s="24" t="s">
        <v>198</v>
      </c>
      <c r="E117" s="23">
        <v>1</v>
      </c>
      <c r="G117" s="22" t="s">
        <v>79</v>
      </c>
      <c r="H117" s="23">
        <v>1</v>
      </c>
    </row>
    <row r="118" spans="4:8">
      <c r="D118" s="24" t="s">
        <v>199</v>
      </c>
      <c r="E118" s="23">
        <v>1</v>
      </c>
      <c r="G118" s="22" t="s">
        <v>339</v>
      </c>
      <c r="H118" s="23">
        <v>1</v>
      </c>
    </row>
    <row r="119" spans="4:8">
      <c r="D119" s="24" t="s">
        <v>202</v>
      </c>
      <c r="E119" s="23">
        <v>1</v>
      </c>
      <c r="G119" s="22" t="s">
        <v>414</v>
      </c>
      <c r="H119" s="23">
        <v>1</v>
      </c>
    </row>
    <row r="120" spans="4:8">
      <c r="D120" s="24" t="s">
        <v>205</v>
      </c>
      <c r="E120" s="23">
        <v>1</v>
      </c>
      <c r="G120" s="22" t="s">
        <v>341</v>
      </c>
      <c r="H120" s="23">
        <v>1</v>
      </c>
    </row>
    <row r="121" spans="4:8">
      <c r="D121" s="24" t="s">
        <v>206</v>
      </c>
      <c r="E121" s="23">
        <v>1</v>
      </c>
      <c r="G121" s="22" t="s">
        <v>415</v>
      </c>
      <c r="H121" s="23">
        <v>1</v>
      </c>
    </row>
    <row r="122" spans="4:8">
      <c r="D122" s="24" t="s">
        <v>207</v>
      </c>
      <c r="E122" s="23">
        <v>1</v>
      </c>
      <c r="G122" s="22" t="s">
        <v>82</v>
      </c>
      <c r="H122" s="23">
        <v>1</v>
      </c>
    </row>
    <row r="123" spans="4:8">
      <c r="D123" s="24" t="s">
        <v>208</v>
      </c>
      <c r="E123" s="23">
        <v>1</v>
      </c>
      <c r="G123" s="22" t="s">
        <v>421</v>
      </c>
      <c r="H123" s="23">
        <v>1</v>
      </c>
    </row>
    <row r="124" spans="4:8">
      <c r="D124" s="24" t="s">
        <v>209</v>
      </c>
      <c r="E124" s="23">
        <v>1</v>
      </c>
      <c r="G124" s="22" t="s">
        <v>83</v>
      </c>
      <c r="H124" s="23">
        <v>1</v>
      </c>
    </row>
    <row r="125" spans="4:8">
      <c r="D125" s="24" t="s">
        <v>210</v>
      </c>
      <c r="E125" s="23">
        <v>1</v>
      </c>
      <c r="G125" s="22" t="s">
        <v>343</v>
      </c>
      <c r="H125" s="23">
        <v>1</v>
      </c>
    </row>
    <row r="126" spans="4:8">
      <c r="D126" s="24" t="s">
        <v>213</v>
      </c>
      <c r="E126" s="23">
        <v>1</v>
      </c>
      <c r="G126" s="22" t="s">
        <v>86</v>
      </c>
      <c r="H126" s="23">
        <v>1</v>
      </c>
    </row>
    <row r="127" spans="4:8">
      <c r="D127" s="24" t="s">
        <v>215</v>
      </c>
      <c r="E127" s="23">
        <v>1</v>
      </c>
      <c r="G127" s="22" t="s">
        <v>17</v>
      </c>
      <c r="H127" s="23">
        <v>1</v>
      </c>
    </row>
    <row r="128" spans="4:8">
      <c r="D128" s="24" t="s">
        <v>217</v>
      </c>
      <c r="E128" s="23">
        <v>1</v>
      </c>
      <c r="G128" s="22" t="s">
        <v>288</v>
      </c>
      <c r="H128" s="23">
        <v>1</v>
      </c>
    </row>
    <row r="129" spans="4:8">
      <c r="D129" s="24" t="s">
        <v>216</v>
      </c>
      <c r="E129" s="23">
        <v>1</v>
      </c>
      <c r="G129" s="22" t="s">
        <v>351</v>
      </c>
      <c r="H129" s="23">
        <v>1</v>
      </c>
    </row>
    <row r="130" spans="4:8">
      <c r="D130" s="24" t="s">
        <v>218</v>
      </c>
      <c r="E130" s="23">
        <v>1</v>
      </c>
      <c r="G130" s="22" t="s">
        <v>87</v>
      </c>
      <c r="H130" s="23">
        <v>1</v>
      </c>
    </row>
    <row r="131" spans="4:8">
      <c r="D131" s="24" t="s">
        <v>221</v>
      </c>
      <c r="E131" s="23">
        <v>1</v>
      </c>
      <c r="G131" s="22" t="s">
        <v>88</v>
      </c>
      <c r="H131" s="23">
        <v>1</v>
      </c>
    </row>
    <row r="132" spans="4:8">
      <c r="D132" s="24" t="s">
        <v>33</v>
      </c>
      <c r="E132" s="23">
        <v>1</v>
      </c>
      <c r="G132" s="22" t="s">
        <v>91</v>
      </c>
      <c r="H132" s="23">
        <v>1</v>
      </c>
    </row>
    <row r="133" spans="4:8">
      <c r="D133" s="24" t="s">
        <v>223</v>
      </c>
      <c r="E133" s="23">
        <v>1</v>
      </c>
      <c r="G133" s="22" t="s">
        <v>93</v>
      </c>
      <c r="H133" s="23">
        <v>1</v>
      </c>
    </row>
    <row r="134" spans="4:8">
      <c r="D134" s="24" t="s">
        <v>225</v>
      </c>
      <c r="E134" s="23">
        <v>1</v>
      </c>
      <c r="G134" s="22" t="s">
        <v>95</v>
      </c>
      <c r="H134" s="23">
        <v>1</v>
      </c>
    </row>
    <row r="135" spans="4:8">
      <c r="D135" s="24" t="s">
        <v>227</v>
      </c>
      <c r="E135" s="23">
        <v>1</v>
      </c>
      <c r="G135" s="22" t="s">
        <v>99</v>
      </c>
      <c r="H135" s="23">
        <v>1</v>
      </c>
    </row>
    <row r="136" spans="4:8">
      <c r="D136" s="24" t="s">
        <v>226</v>
      </c>
      <c r="E136" s="23">
        <v>1</v>
      </c>
      <c r="G136" s="22" t="s">
        <v>100</v>
      </c>
      <c r="H136" s="23">
        <v>1</v>
      </c>
    </row>
    <row r="137" spans="4:8">
      <c r="D137" s="24" t="s">
        <v>228</v>
      </c>
      <c r="E137" s="23">
        <v>1</v>
      </c>
      <c r="G137" s="22" t="s">
        <v>102</v>
      </c>
      <c r="H137" s="23">
        <v>1</v>
      </c>
    </row>
    <row r="138" spans="4:8">
      <c r="D138" s="24" t="s">
        <v>229</v>
      </c>
      <c r="E138" s="23">
        <v>1</v>
      </c>
      <c r="G138" s="22" t="s">
        <v>103</v>
      </c>
      <c r="H138" s="23">
        <v>1</v>
      </c>
    </row>
    <row r="139" spans="4:8">
      <c r="D139" s="24" t="s">
        <v>230</v>
      </c>
      <c r="E139" s="23">
        <v>1</v>
      </c>
      <c r="G139" s="22" t="s">
        <v>107</v>
      </c>
      <c r="H139" s="23">
        <v>1</v>
      </c>
    </row>
    <row r="140" spans="4:8">
      <c r="D140" s="24" t="s">
        <v>231</v>
      </c>
      <c r="E140" s="23">
        <v>1</v>
      </c>
      <c r="G140" s="22" t="s">
        <v>352</v>
      </c>
      <c r="H140" s="23">
        <v>1</v>
      </c>
    </row>
    <row r="141" spans="4:8">
      <c r="D141" s="24" t="s">
        <v>233</v>
      </c>
      <c r="E141" s="23">
        <v>1</v>
      </c>
      <c r="G141" s="22" t="s">
        <v>20</v>
      </c>
      <c r="H141" s="23">
        <v>1</v>
      </c>
    </row>
    <row r="142" spans="4:8">
      <c r="D142" s="24" t="s">
        <v>235</v>
      </c>
      <c r="E142" s="23">
        <v>1</v>
      </c>
      <c r="G142" s="22" t="s">
        <v>291</v>
      </c>
      <c r="H142" s="23">
        <v>1</v>
      </c>
    </row>
    <row r="143" spans="4:8">
      <c r="D143" s="24" t="s">
        <v>238</v>
      </c>
      <c r="E143" s="23">
        <v>1</v>
      </c>
      <c r="G143" s="22" t="s">
        <v>108</v>
      </c>
      <c r="H143" s="23">
        <v>1</v>
      </c>
    </row>
    <row r="144" spans="4:8">
      <c r="D144" s="24" t="s">
        <v>241</v>
      </c>
      <c r="E144" s="23">
        <v>1</v>
      </c>
      <c r="G144" s="22" t="s">
        <v>114</v>
      </c>
      <c r="H144" s="23">
        <v>1</v>
      </c>
    </row>
    <row r="145" spans="4:8">
      <c r="D145" s="24" t="s">
        <v>244</v>
      </c>
      <c r="E145" s="23">
        <v>1</v>
      </c>
      <c r="G145" s="22" t="s">
        <v>115</v>
      </c>
      <c r="H145" s="23">
        <v>1</v>
      </c>
    </row>
    <row r="146" spans="4:8">
      <c r="D146" s="24" t="s">
        <v>245</v>
      </c>
      <c r="E146" s="23">
        <v>1</v>
      </c>
      <c r="G146" s="22" t="s">
        <v>110</v>
      </c>
      <c r="H146" s="23">
        <v>1</v>
      </c>
    </row>
    <row r="147" spans="4:8">
      <c r="D147" s="24" t="s">
        <v>35</v>
      </c>
      <c r="E147" s="23">
        <v>1</v>
      </c>
      <c r="G147" s="22" t="s">
        <v>109</v>
      </c>
      <c r="H147" s="23">
        <v>1</v>
      </c>
    </row>
    <row r="148" spans="4:8">
      <c r="D148" s="24" t="s">
        <v>247</v>
      </c>
      <c r="E148" s="23">
        <v>1</v>
      </c>
      <c r="G148" s="22" t="s">
        <v>113</v>
      </c>
      <c r="H148" s="23">
        <v>1</v>
      </c>
    </row>
    <row r="149" spans="4:8">
      <c r="D149" s="24" t="s">
        <v>250</v>
      </c>
      <c r="E149" s="23">
        <v>1</v>
      </c>
      <c r="G149" s="22" t="s">
        <v>112</v>
      </c>
      <c r="H149" s="23">
        <v>1</v>
      </c>
    </row>
    <row r="150" spans="4:8">
      <c r="D150" s="24" t="s">
        <v>253</v>
      </c>
      <c r="E150" s="23">
        <v>1</v>
      </c>
      <c r="G150" s="22" t="s">
        <v>111</v>
      </c>
      <c r="H150" s="23">
        <v>1</v>
      </c>
    </row>
    <row r="151" spans="4:8">
      <c r="D151" s="24" t="s">
        <v>257</v>
      </c>
      <c r="E151" s="23">
        <v>1</v>
      </c>
      <c r="G151" s="22" t="s">
        <v>116</v>
      </c>
      <c r="H151" s="23">
        <v>1</v>
      </c>
    </row>
    <row r="152" spans="4:8">
      <c r="D152" s="24" t="s">
        <v>260</v>
      </c>
      <c r="E152" s="23">
        <v>1</v>
      </c>
      <c r="G152" s="22" t="s">
        <v>122</v>
      </c>
      <c r="H152" s="23">
        <v>1</v>
      </c>
    </row>
    <row r="153" spans="4:8">
      <c r="D153" s="24" t="s">
        <v>262</v>
      </c>
      <c r="E153" s="23">
        <v>1</v>
      </c>
      <c r="G153" s="22" t="s">
        <v>123</v>
      </c>
      <c r="H153" s="23">
        <v>1</v>
      </c>
    </row>
    <row r="154" spans="4:8">
      <c r="D154" s="24" t="s">
        <v>265</v>
      </c>
      <c r="E154" s="23">
        <v>1</v>
      </c>
      <c r="G154" s="22" t="s">
        <v>118</v>
      </c>
      <c r="H154" s="23">
        <v>1</v>
      </c>
    </row>
    <row r="155" spans="4:8">
      <c r="D155" s="24" t="s">
        <v>267</v>
      </c>
      <c r="E155" s="23">
        <v>1</v>
      </c>
      <c r="G155" s="22" t="s">
        <v>117</v>
      </c>
      <c r="H155" s="23">
        <v>1</v>
      </c>
    </row>
    <row r="156" spans="4:8">
      <c r="D156" s="24" t="s">
        <v>271</v>
      </c>
      <c r="E156" s="23">
        <v>1</v>
      </c>
      <c r="G156" s="22" t="s">
        <v>121</v>
      </c>
      <c r="H156" s="23">
        <v>1</v>
      </c>
    </row>
    <row r="157" spans="4:8">
      <c r="D157" s="24" t="s">
        <v>273</v>
      </c>
      <c r="E157" s="23">
        <v>1</v>
      </c>
      <c r="G157" s="22" t="s">
        <v>120</v>
      </c>
      <c r="H157" s="23">
        <v>1</v>
      </c>
    </row>
    <row r="158" spans="4:8">
      <c r="D158" s="24" t="s">
        <v>276</v>
      </c>
      <c r="E158" s="23">
        <v>1</v>
      </c>
      <c r="G158" s="22" t="s">
        <v>119</v>
      </c>
      <c r="H158" s="23">
        <v>1</v>
      </c>
    </row>
    <row r="159" spans="4:8">
      <c r="D159" s="22" t="s">
        <v>277</v>
      </c>
      <c r="E159" s="23">
        <v>49</v>
      </c>
      <c r="G159" s="22" t="s">
        <v>124</v>
      </c>
      <c r="H159" s="23">
        <v>1</v>
      </c>
    </row>
    <row r="160" spans="4:8">
      <c r="D160" s="24" t="s">
        <v>457</v>
      </c>
      <c r="E160" s="23">
        <v>1</v>
      </c>
      <c r="G160" s="22" t="s">
        <v>127</v>
      </c>
      <c r="H160" s="23">
        <v>1</v>
      </c>
    </row>
    <row r="161" spans="4:8">
      <c r="D161" s="24" t="s">
        <v>458</v>
      </c>
      <c r="E161" s="23">
        <v>1</v>
      </c>
      <c r="G161" s="22" t="s">
        <v>128</v>
      </c>
      <c r="H161" s="23">
        <v>1</v>
      </c>
    </row>
    <row r="162" spans="4:8">
      <c r="D162" s="24" t="s">
        <v>448</v>
      </c>
      <c r="E162" s="23">
        <v>1</v>
      </c>
      <c r="G162" s="22" t="s">
        <v>130</v>
      </c>
      <c r="H162" s="23">
        <v>1</v>
      </c>
    </row>
    <row r="163" spans="4:8">
      <c r="D163" s="24" t="s">
        <v>447</v>
      </c>
      <c r="E163" s="23">
        <v>1</v>
      </c>
      <c r="G163" s="22" t="s">
        <v>134</v>
      </c>
      <c r="H163" s="23">
        <v>1</v>
      </c>
    </row>
    <row r="164" spans="4:8">
      <c r="D164" s="24" t="s">
        <v>449</v>
      </c>
      <c r="E164" s="23">
        <v>1</v>
      </c>
      <c r="G164" s="22" t="s">
        <v>136</v>
      </c>
      <c r="H164" s="23">
        <v>1</v>
      </c>
    </row>
    <row r="165" spans="4:8">
      <c r="D165" s="24" t="s">
        <v>452</v>
      </c>
      <c r="E165" s="23">
        <v>1</v>
      </c>
      <c r="G165" s="22" t="s">
        <v>137</v>
      </c>
      <c r="H165" s="23">
        <v>1</v>
      </c>
    </row>
    <row r="166" spans="4:8">
      <c r="D166" s="24" t="s">
        <v>454</v>
      </c>
      <c r="E166" s="23">
        <v>1</v>
      </c>
      <c r="G166" s="22" t="s">
        <v>141</v>
      </c>
      <c r="H166" s="23">
        <v>1</v>
      </c>
    </row>
    <row r="167" spans="4:8">
      <c r="D167" s="24" t="s">
        <v>453</v>
      </c>
      <c r="E167" s="23">
        <v>1</v>
      </c>
      <c r="G167" s="22" t="s">
        <v>293</v>
      </c>
      <c r="H167" s="23">
        <v>1</v>
      </c>
    </row>
    <row r="168" spans="4:8">
      <c r="D168" s="24" t="s">
        <v>450</v>
      </c>
      <c r="E168" s="23">
        <v>1</v>
      </c>
      <c r="G168" s="22" t="s">
        <v>22</v>
      </c>
      <c r="H168" s="23">
        <v>1</v>
      </c>
    </row>
    <row r="169" spans="4:8">
      <c r="D169" s="24" t="s">
        <v>451</v>
      </c>
      <c r="E169" s="23">
        <v>1</v>
      </c>
      <c r="G169" s="22" t="s">
        <v>364</v>
      </c>
      <c r="H169" s="23">
        <v>1</v>
      </c>
    </row>
    <row r="170" spans="4:8">
      <c r="D170" s="24" t="s">
        <v>455</v>
      </c>
      <c r="E170" s="23">
        <v>1</v>
      </c>
      <c r="G170" s="22" t="s">
        <v>143</v>
      </c>
      <c r="H170" s="23">
        <v>1</v>
      </c>
    </row>
    <row r="171" spans="4:8">
      <c r="D171" s="24" t="s">
        <v>456</v>
      </c>
      <c r="E171" s="23">
        <v>1</v>
      </c>
      <c r="G171" s="22" t="s">
        <v>145</v>
      </c>
      <c r="H171" s="23">
        <v>1</v>
      </c>
    </row>
    <row r="172" spans="4:8">
      <c r="D172" s="24" t="s">
        <v>446</v>
      </c>
      <c r="E172" s="23">
        <v>1</v>
      </c>
      <c r="G172" s="22" t="s">
        <v>148</v>
      </c>
      <c r="H172" s="23">
        <v>1</v>
      </c>
    </row>
    <row r="173" spans="4:8">
      <c r="D173" s="24" t="s">
        <v>445</v>
      </c>
      <c r="E173" s="23">
        <v>1</v>
      </c>
      <c r="G173" s="22" t="s">
        <v>149</v>
      </c>
      <c r="H173" s="23">
        <v>1</v>
      </c>
    </row>
    <row r="174" spans="4:8">
      <c r="D174" s="24" t="s">
        <v>444</v>
      </c>
      <c r="E174" s="23">
        <v>1</v>
      </c>
      <c r="G174" s="22" t="s">
        <v>150</v>
      </c>
      <c r="H174" s="23">
        <v>1</v>
      </c>
    </row>
    <row r="175" spans="4:8">
      <c r="D175" s="24" t="s">
        <v>443</v>
      </c>
      <c r="E175" s="23">
        <v>1</v>
      </c>
      <c r="G175" s="22" t="s">
        <v>153</v>
      </c>
      <c r="H175" s="23">
        <v>1</v>
      </c>
    </row>
    <row r="176" spans="4:8">
      <c r="D176" s="24" t="s">
        <v>282</v>
      </c>
      <c r="E176" s="23">
        <v>1</v>
      </c>
      <c r="G176" s="22" t="s">
        <v>156</v>
      </c>
      <c r="H176" s="23">
        <v>1</v>
      </c>
    </row>
    <row r="177" spans="4:8">
      <c r="D177" s="24" t="s">
        <v>285</v>
      </c>
      <c r="E177" s="23">
        <v>1</v>
      </c>
      <c r="G177" s="22" t="s">
        <v>158</v>
      </c>
      <c r="H177" s="23">
        <v>1</v>
      </c>
    </row>
    <row r="178" spans="4:8">
      <c r="D178" s="24" t="s">
        <v>280</v>
      </c>
      <c r="E178" s="23">
        <v>1</v>
      </c>
      <c r="G178" s="22" t="s">
        <v>160</v>
      </c>
      <c r="H178" s="23">
        <v>1</v>
      </c>
    </row>
    <row r="179" spans="4:8">
      <c r="D179" s="24" t="s">
        <v>286</v>
      </c>
      <c r="E179" s="23">
        <v>1</v>
      </c>
      <c r="G179" s="22" t="s">
        <v>163</v>
      </c>
      <c r="H179" s="23">
        <v>1</v>
      </c>
    </row>
    <row r="180" spans="4:8">
      <c r="D180" s="24" t="s">
        <v>283</v>
      </c>
      <c r="E180" s="23">
        <v>1</v>
      </c>
      <c r="G180" s="22" t="s">
        <v>295</v>
      </c>
      <c r="H180" s="23">
        <v>1</v>
      </c>
    </row>
    <row r="181" spans="4:8">
      <c r="D181" s="24" t="s">
        <v>284</v>
      </c>
      <c r="E181" s="23">
        <v>1</v>
      </c>
      <c r="G181" s="22" t="s">
        <v>24</v>
      </c>
      <c r="H181" s="23">
        <v>1</v>
      </c>
    </row>
    <row r="182" spans="4:8">
      <c r="D182" s="24" t="s">
        <v>304</v>
      </c>
      <c r="E182" s="23">
        <v>1</v>
      </c>
      <c r="G182" s="22" t="s">
        <v>365</v>
      </c>
      <c r="H182" s="23">
        <v>1</v>
      </c>
    </row>
    <row r="183" spans="4:8">
      <c r="D183" s="24" t="s">
        <v>306</v>
      </c>
      <c r="E183" s="23">
        <v>1</v>
      </c>
      <c r="G183" s="22" t="s">
        <v>165</v>
      </c>
      <c r="H183" s="23">
        <v>1</v>
      </c>
    </row>
    <row r="184" spans="4:8">
      <c r="D184" s="24" t="s">
        <v>310</v>
      </c>
      <c r="E184" s="23">
        <v>1</v>
      </c>
      <c r="G184" s="22" t="s">
        <v>169</v>
      </c>
      <c r="H184" s="23">
        <v>1</v>
      </c>
    </row>
    <row r="185" spans="4:8">
      <c r="D185" s="24" t="s">
        <v>311</v>
      </c>
      <c r="E185" s="23">
        <v>1</v>
      </c>
      <c r="G185" s="22" t="s">
        <v>172</v>
      </c>
      <c r="H185" s="23">
        <v>1</v>
      </c>
    </row>
    <row r="186" spans="4:8">
      <c r="D186" s="24" t="s">
        <v>312</v>
      </c>
      <c r="E186" s="23">
        <v>1</v>
      </c>
      <c r="G186" s="22" t="s">
        <v>173</v>
      </c>
      <c r="H186" s="23">
        <v>1</v>
      </c>
    </row>
    <row r="187" spans="4:8">
      <c r="D187" s="24" t="s">
        <v>315</v>
      </c>
      <c r="E187" s="23">
        <v>1</v>
      </c>
      <c r="G187" s="22" t="s">
        <v>174</v>
      </c>
      <c r="H187" s="23">
        <v>1</v>
      </c>
    </row>
    <row r="188" spans="4:8">
      <c r="D188" s="24" t="s">
        <v>319</v>
      </c>
      <c r="E188" s="23">
        <v>1</v>
      </c>
      <c r="G188" s="22" t="s">
        <v>178</v>
      </c>
      <c r="H188" s="23">
        <v>1</v>
      </c>
    </row>
    <row r="189" spans="4:8">
      <c r="D189" s="24" t="s">
        <v>320</v>
      </c>
      <c r="E189" s="23">
        <v>1</v>
      </c>
      <c r="G189" s="22" t="s">
        <v>182</v>
      </c>
      <c r="H189" s="23">
        <v>1</v>
      </c>
    </row>
    <row r="190" spans="4:8">
      <c r="D190" s="24" t="s">
        <v>323</v>
      </c>
      <c r="E190" s="23">
        <v>1</v>
      </c>
      <c r="G190" s="22" t="s">
        <v>185</v>
      </c>
      <c r="H190" s="23">
        <v>1</v>
      </c>
    </row>
    <row r="191" spans="4:8">
      <c r="D191" s="24" t="s">
        <v>326</v>
      </c>
      <c r="E191" s="23">
        <v>1</v>
      </c>
      <c r="G191" s="22" t="s">
        <v>189</v>
      </c>
      <c r="H191" s="23">
        <v>1</v>
      </c>
    </row>
    <row r="192" spans="4:8">
      <c r="D192" s="24" t="s">
        <v>287</v>
      </c>
      <c r="E192" s="23">
        <v>1</v>
      </c>
      <c r="G192" s="22" t="s">
        <v>191</v>
      </c>
      <c r="H192" s="23">
        <v>1</v>
      </c>
    </row>
    <row r="193" spans="4:8">
      <c r="D193" s="24" t="s">
        <v>329</v>
      </c>
      <c r="E193" s="23">
        <v>1</v>
      </c>
      <c r="G193" s="22" t="s">
        <v>298</v>
      </c>
      <c r="H193" s="23">
        <v>1</v>
      </c>
    </row>
    <row r="194" spans="4:8">
      <c r="D194" s="24" t="s">
        <v>330</v>
      </c>
      <c r="E194" s="23">
        <v>1</v>
      </c>
      <c r="G194" s="22" t="s">
        <v>25</v>
      </c>
      <c r="H194" s="23">
        <v>1</v>
      </c>
    </row>
    <row r="195" spans="4:8">
      <c r="D195" s="24" t="s">
        <v>331</v>
      </c>
      <c r="E195" s="23">
        <v>1</v>
      </c>
      <c r="G195" s="22" t="s">
        <v>26</v>
      </c>
      <c r="H195" s="23">
        <v>1</v>
      </c>
    </row>
    <row r="196" spans="4:8">
      <c r="D196" s="24" t="s">
        <v>332</v>
      </c>
      <c r="E196" s="23">
        <v>1</v>
      </c>
      <c r="G196" s="22" t="s">
        <v>31</v>
      </c>
      <c r="H196" s="23">
        <v>1</v>
      </c>
    </row>
    <row r="197" spans="4:8">
      <c r="D197" s="24" t="s">
        <v>334</v>
      </c>
      <c r="E197" s="23">
        <v>1</v>
      </c>
      <c r="G197" s="22" t="s">
        <v>32</v>
      </c>
      <c r="H197" s="23">
        <v>1</v>
      </c>
    </row>
    <row r="198" spans="4:8">
      <c r="D198" s="24" t="s">
        <v>336</v>
      </c>
      <c r="E198" s="23">
        <v>1</v>
      </c>
      <c r="G198" s="22" t="s">
        <v>28</v>
      </c>
      <c r="H198" s="23">
        <v>1</v>
      </c>
    </row>
    <row r="199" spans="4:8">
      <c r="D199" s="24" t="s">
        <v>339</v>
      </c>
      <c r="E199" s="23">
        <v>1</v>
      </c>
      <c r="G199" s="22" t="s">
        <v>30</v>
      </c>
      <c r="H199" s="23">
        <v>1</v>
      </c>
    </row>
    <row r="200" spans="4:8">
      <c r="D200" s="24" t="s">
        <v>341</v>
      </c>
      <c r="E200" s="23">
        <v>1</v>
      </c>
      <c r="G200" s="22" t="s">
        <v>27</v>
      </c>
      <c r="H200" s="23">
        <v>1</v>
      </c>
    </row>
    <row r="201" spans="4:8">
      <c r="D201" s="24" t="s">
        <v>343</v>
      </c>
      <c r="E201" s="23">
        <v>1</v>
      </c>
      <c r="G201" s="22" t="s">
        <v>29</v>
      </c>
      <c r="H201" s="23">
        <v>1</v>
      </c>
    </row>
    <row r="202" spans="4:8">
      <c r="D202" s="24" t="s">
        <v>288</v>
      </c>
      <c r="E202" s="23">
        <v>1</v>
      </c>
      <c r="G202" s="22" t="s">
        <v>366</v>
      </c>
      <c r="H202" s="23">
        <v>1</v>
      </c>
    </row>
    <row r="203" spans="4:8">
      <c r="D203" s="24" t="s">
        <v>291</v>
      </c>
      <c r="E203" s="23">
        <v>1</v>
      </c>
      <c r="G203" s="22" t="s">
        <v>192</v>
      </c>
      <c r="H203" s="23">
        <v>1</v>
      </c>
    </row>
    <row r="204" spans="4:8">
      <c r="D204" s="24" t="s">
        <v>293</v>
      </c>
      <c r="E204" s="23">
        <v>1</v>
      </c>
      <c r="G204" s="22" t="s">
        <v>193</v>
      </c>
      <c r="H204" s="23">
        <v>1</v>
      </c>
    </row>
    <row r="205" spans="4:8">
      <c r="D205" s="24" t="s">
        <v>295</v>
      </c>
      <c r="E205" s="23">
        <v>1</v>
      </c>
      <c r="G205" s="22" t="s">
        <v>196</v>
      </c>
      <c r="H205" s="23">
        <v>1</v>
      </c>
    </row>
    <row r="206" spans="4:8">
      <c r="D206" s="24" t="s">
        <v>298</v>
      </c>
      <c r="E206" s="23">
        <v>1</v>
      </c>
      <c r="G206" s="22" t="s">
        <v>197</v>
      </c>
      <c r="H206" s="23">
        <v>1</v>
      </c>
    </row>
    <row r="207" spans="4:8">
      <c r="D207" s="24" t="s">
        <v>299</v>
      </c>
      <c r="E207" s="23">
        <v>1</v>
      </c>
      <c r="G207" s="22" t="s">
        <v>198</v>
      </c>
      <c r="H207" s="23">
        <v>1</v>
      </c>
    </row>
    <row r="208" spans="4:8">
      <c r="D208" s="24" t="s">
        <v>302</v>
      </c>
      <c r="E208" s="23">
        <v>1</v>
      </c>
      <c r="G208" s="22" t="s">
        <v>199</v>
      </c>
      <c r="H208" s="23">
        <v>1</v>
      </c>
    </row>
    <row r="209" spans="4:8">
      <c r="D209" s="22" t="s">
        <v>344</v>
      </c>
      <c r="E209" s="23">
        <v>46</v>
      </c>
      <c r="G209" s="22" t="s">
        <v>202</v>
      </c>
      <c r="H209" s="23">
        <v>1</v>
      </c>
    </row>
    <row r="210" spans="4:8">
      <c r="D210" s="24" t="s">
        <v>473</v>
      </c>
      <c r="E210" s="23">
        <v>1</v>
      </c>
      <c r="G210" s="22" t="s">
        <v>205</v>
      </c>
      <c r="H210" s="23">
        <v>1</v>
      </c>
    </row>
    <row r="211" spans="4:8">
      <c r="D211" s="24" t="s">
        <v>472</v>
      </c>
      <c r="E211" s="23">
        <v>1</v>
      </c>
      <c r="G211" s="22" t="s">
        <v>206</v>
      </c>
      <c r="H211" s="23">
        <v>1</v>
      </c>
    </row>
    <row r="212" spans="4:8">
      <c r="D212" s="24" t="s">
        <v>474</v>
      </c>
      <c r="E212" s="23">
        <v>1</v>
      </c>
      <c r="G212" s="22" t="s">
        <v>207</v>
      </c>
      <c r="H212" s="23">
        <v>1</v>
      </c>
    </row>
    <row r="213" spans="4:8">
      <c r="D213" s="24" t="s">
        <v>464</v>
      </c>
      <c r="E213" s="23">
        <v>1</v>
      </c>
      <c r="G213" s="22" t="s">
        <v>208</v>
      </c>
      <c r="H213" s="23">
        <v>1</v>
      </c>
    </row>
    <row r="214" spans="4:8">
      <c r="D214" s="24" t="s">
        <v>463</v>
      </c>
      <c r="E214" s="23">
        <v>1</v>
      </c>
      <c r="G214" s="22" t="s">
        <v>209</v>
      </c>
      <c r="H214" s="23">
        <v>1</v>
      </c>
    </row>
    <row r="215" spans="4:8">
      <c r="D215" s="24" t="s">
        <v>462</v>
      </c>
      <c r="E215" s="23">
        <v>1</v>
      </c>
      <c r="G215" s="22" t="s">
        <v>210</v>
      </c>
      <c r="H215" s="23">
        <v>1</v>
      </c>
    </row>
    <row r="216" spans="4:8">
      <c r="D216" s="24" t="s">
        <v>461</v>
      </c>
      <c r="E216" s="23">
        <v>1</v>
      </c>
      <c r="G216" s="22" t="s">
        <v>213</v>
      </c>
      <c r="H216" s="23">
        <v>1</v>
      </c>
    </row>
    <row r="217" spans="4:8">
      <c r="D217" s="24" t="s">
        <v>466</v>
      </c>
      <c r="E217" s="23">
        <v>1</v>
      </c>
      <c r="G217" s="22" t="s">
        <v>215</v>
      </c>
      <c r="H217" s="23">
        <v>1</v>
      </c>
    </row>
    <row r="218" spans="4:8">
      <c r="D218" s="24" t="s">
        <v>471</v>
      </c>
      <c r="E218" s="23">
        <v>1</v>
      </c>
      <c r="G218" s="22" t="s">
        <v>217</v>
      </c>
      <c r="H218" s="23">
        <v>1</v>
      </c>
    </row>
    <row r="219" spans="4:8">
      <c r="D219" s="24" t="s">
        <v>383</v>
      </c>
      <c r="E219" s="23">
        <v>1</v>
      </c>
      <c r="G219" s="22" t="s">
        <v>216</v>
      </c>
      <c r="H219" s="23">
        <v>1</v>
      </c>
    </row>
    <row r="220" spans="4:8">
      <c r="D220" s="24" t="s">
        <v>384</v>
      </c>
      <c r="E220" s="23">
        <v>1</v>
      </c>
      <c r="G220" s="22" t="s">
        <v>218</v>
      </c>
      <c r="H220" s="23">
        <v>1</v>
      </c>
    </row>
    <row r="221" spans="4:8">
      <c r="D221" s="24" t="s">
        <v>460</v>
      </c>
      <c r="E221" s="23">
        <v>1</v>
      </c>
      <c r="G221" s="22" t="s">
        <v>221</v>
      </c>
      <c r="H221" s="23">
        <v>1</v>
      </c>
    </row>
    <row r="222" spans="4:8">
      <c r="D222" s="24" t="s">
        <v>468</v>
      </c>
      <c r="E222" s="23">
        <v>1</v>
      </c>
      <c r="G222" s="22" t="s">
        <v>299</v>
      </c>
      <c r="H222" s="23">
        <v>1</v>
      </c>
    </row>
    <row r="223" spans="4:8">
      <c r="D223" s="24" t="s">
        <v>465</v>
      </c>
      <c r="E223" s="23">
        <v>1</v>
      </c>
      <c r="G223" s="22" t="s">
        <v>33</v>
      </c>
      <c r="H223" s="23">
        <v>1</v>
      </c>
    </row>
    <row r="224" spans="4:8">
      <c r="D224" s="24" t="s">
        <v>470</v>
      </c>
      <c r="E224" s="23">
        <v>1</v>
      </c>
      <c r="G224" s="22" t="s">
        <v>368</v>
      </c>
      <c r="H224" s="23">
        <v>1</v>
      </c>
    </row>
    <row r="225" spans="4:8">
      <c r="D225" s="24" t="s">
        <v>459</v>
      </c>
      <c r="E225" s="23">
        <v>1</v>
      </c>
      <c r="G225" s="22" t="s">
        <v>223</v>
      </c>
      <c r="H225" s="23">
        <v>1</v>
      </c>
    </row>
    <row r="226" spans="4:8">
      <c r="D226" s="24" t="s">
        <v>469</v>
      </c>
      <c r="E226" s="23">
        <v>1</v>
      </c>
      <c r="G226" s="22" t="s">
        <v>225</v>
      </c>
      <c r="H226" s="23">
        <v>1</v>
      </c>
    </row>
    <row r="227" spans="4:8">
      <c r="D227" s="24" t="s">
        <v>467</v>
      </c>
      <c r="E227" s="23">
        <v>1</v>
      </c>
      <c r="G227" s="22" t="s">
        <v>227</v>
      </c>
      <c r="H227" s="23">
        <v>1</v>
      </c>
    </row>
    <row r="228" spans="4:8">
      <c r="D228" s="24" t="s">
        <v>347</v>
      </c>
      <c r="E228" s="23">
        <v>1</v>
      </c>
      <c r="G228" s="22" t="s">
        <v>226</v>
      </c>
      <c r="H228" s="23">
        <v>1</v>
      </c>
    </row>
    <row r="229" spans="4:8">
      <c r="D229" s="24" t="s">
        <v>370</v>
      </c>
      <c r="E229" s="23">
        <v>1</v>
      </c>
      <c r="G229" s="22" t="s">
        <v>228</v>
      </c>
      <c r="H229" s="23">
        <v>1</v>
      </c>
    </row>
    <row r="230" spans="4:8">
      <c r="D230" s="24" t="s">
        <v>374</v>
      </c>
      <c r="E230" s="23">
        <v>1</v>
      </c>
      <c r="G230" s="22" t="s">
        <v>229</v>
      </c>
      <c r="H230" s="23">
        <v>1</v>
      </c>
    </row>
    <row r="231" spans="4:8">
      <c r="D231" s="24" t="s">
        <v>377</v>
      </c>
      <c r="E231" s="23">
        <v>1</v>
      </c>
      <c r="G231" s="22" t="s">
        <v>230</v>
      </c>
      <c r="H231" s="23">
        <v>1</v>
      </c>
    </row>
    <row r="232" spans="4:8">
      <c r="D232" s="24" t="s">
        <v>380</v>
      </c>
      <c r="E232" s="23">
        <v>1</v>
      </c>
      <c r="G232" s="22" t="s">
        <v>231</v>
      </c>
      <c r="H232" s="23">
        <v>1</v>
      </c>
    </row>
    <row r="233" spans="4:8">
      <c r="D233" s="24" t="s">
        <v>381</v>
      </c>
      <c r="E233" s="23">
        <v>1</v>
      </c>
      <c r="G233" s="22" t="s">
        <v>233</v>
      </c>
      <c r="H233" s="23">
        <v>1</v>
      </c>
    </row>
    <row r="234" spans="4:8">
      <c r="D234" s="24" t="s">
        <v>382</v>
      </c>
      <c r="E234" s="23">
        <v>1</v>
      </c>
      <c r="G234" s="22" t="s">
        <v>235</v>
      </c>
      <c r="H234" s="23">
        <v>1</v>
      </c>
    </row>
    <row r="235" spans="4:8">
      <c r="D235" s="24" t="s">
        <v>386</v>
      </c>
      <c r="E235" s="23">
        <v>1</v>
      </c>
      <c r="G235" s="22" t="s">
        <v>238</v>
      </c>
      <c r="H235" s="23">
        <v>1</v>
      </c>
    </row>
    <row r="236" spans="4:8">
      <c r="D236" s="24" t="s">
        <v>389</v>
      </c>
      <c r="E236" s="23">
        <v>1</v>
      </c>
      <c r="G236" s="22" t="s">
        <v>241</v>
      </c>
      <c r="H236" s="23">
        <v>1</v>
      </c>
    </row>
    <row r="237" spans="4:8">
      <c r="D237" s="24" t="s">
        <v>391</v>
      </c>
      <c r="E237" s="23">
        <v>1</v>
      </c>
      <c r="G237" s="22" t="s">
        <v>244</v>
      </c>
      <c r="H237" s="23">
        <v>1</v>
      </c>
    </row>
    <row r="238" spans="4:8">
      <c r="D238" s="24" t="s">
        <v>394</v>
      </c>
      <c r="E238" s="23">
        <v>1</v>
      </c>
      <c r="G238" s="22" t="s">
        <v>245</v>
      </c>
      <c r="H238" s="23">
        <v>1</v>
      </c>
    </row>
    <row r="239" spans="4:8">
      <c r="D239" s="24" t="s">
        <v>349</v>
      </c>
      <c r="E239" s="23">
        <v>1</v>
      </c>
      <c r="G239" s="22" t="s">
        <v>35</v>
      </c>
      <c r="H239" s="23">
        <v>1</v>
      </c>
    </row>
    <row r="240" spans="4:8">
      <c r="D240" s="24" t="s">
        <v>398</v>
      </c>
      <c r="E240" s="23">
        <v>1</v>
      </c>
      <c r="G240" s="22" t="s">
        <v>369</v>
      </c>
      <c r="H240" s="23">
        <v>1</v>
      </c>
    </row>
    <row r="241" spans="4:8">
      <c r="D241" s="24" t="s">
        <v>401</v>
      </c>
      <c r="E241" s="23">
        <v>1</v>
      </c>
      <c r="G241" s="22" t="s">
        <v>302</v>
      </c>
      <c r="H241" s="23">
        <v>1</v>
      </c>
    </row>
    <row r="242" spans="4:8">
      <c r="D242" s="24" t="s">
        <v>403</v>
      </c>
      <c r="E242" s="23">
        <v>1</v>
      </c>
      <c r="G242" s="22" t="s">
        <v>247</v>
      </c>
      <c r="H242" s="23">
        <v>1</v>
      </c>
    </row>
    <row r="243" spans="4:8">
      <c r="D243" s="24" t="s">
        <v>405</v>
      </c>
      <c r="E243" s="23">
        <v>1</v>
      </c>
      <c r="G243" s="22" t="s">
        <v>250</v>
      </c>
      <c r="H243" s="23">
        <v>1</v>
      </c>
    </row>
    <row r="244" spans="4:8">
      <c r="D244" s="24" t="s">
        <v>408</v>
      </c>
      <c r="E244" s="23">
        <v>1</v>
      </c>
      <c r="G244" s="22" t="s">
        <v>253</v>
      </c>
      <c r="H244" s="23">
        <v>1</v>
      </c>
    </row>
    <row r="245" spans="4:8">
      <c r="D245" s="24" t="s">
        <v>412</v>
      </c>
      <c r="E245" s="23">
        <v>1</v>
      </c>
      <c r="G245" s="22" t="s">
        <v>257</v>
      </c>
      <c r="H245" s="23">
        <v>1</v>
      </c>
    </row>
    <row r="246" spans="4:8">
      <c r="D246" s="24" t="s">
        <v>414</v>
      </c>
      <c r="E246" s="23">
        <v>1</v>
      </c>
      <c r="G246" s="22" t="s">
        <v>260</v>
      </c>
      <c r="H246" s="23">
        <v>1</v>
      </c>
    </row>
    <row r="247" spans="4:8">
      <c r="D247" s="24" t="s">
        <v>415</v>
      </c>
      <c r="E247" s="23">
        <v>1</v>
      </c>
      <c r="G247" s="22" t="s">
        <v>262</v>
      </c>
      <c r="H247" s="23">
        <v>1</v>
      </c>
    </row>
    <row r="248" spans="4:8">
      <c r="D248" s="24" t="s">
        <v>421</v>
      </c>
      <c r="E248" s="23">
        <v>1</v>
      </c>
      <c r="G248" s="22" t="s">
        <v>265</v>
      </c>
      <c r="H248" s="23">
        <v>1</v>
      </c>
    </row>
    <row r="249" spans="4:8">
      <c r="D249" s="24" t="s">
        <v>351</v>
      </c>
      <c r="E249" s="23">
        <v>1</v>
      </c>
      <c r="G249" s="22" t="s">
        <v>267</v>
      </c>
      <c r="H249" s="23">
        <v>1</v>
      </c>
    </row>
    <row r="250" spans="4:8">
      <c r="D250" s="24" t="s">
        <v>352</v>
      </c>
      <c r="E250" s="23">
        <v>1</v>
      </c>
      <c r="G250" s="22" t="s">
        <v>271</v>
      </c>
      <c r="H250" s="23">
        <v>1</v>
      </c>
    </row>
    <row r="251" spans="4:8">
      <c r="D251" s="24" t="s">
        <v>364</v>
      </c>
      <c r="E251" s="23">
        <v>1</v>
      </c>
      <c r="G251" s="22" t="s">
        <v>273</v>
      </c>
      <c r="H251" s="23">
        <v>1</v>
      </c>
    </row>
    <row r="252" spans="4:8">
      <c r="D252" s="24" t="s">
        <v>365</v>
      </c>
      <c r="E252" s="23">
        <v>1</v>
      </c>
      <c r="G252" s="22" t="s">
        <v>276</v>
      </c>
      <c r="H252" s="23">
        <v>1</v>
      </c>
    </row>
    <row r="253" spans="4:8">
      <c r="D253" s="24" t="s">
        <v>366</v>
      </c>
      <c r="E253" s="23">
        <v>1</v>
      </c>
      <c r="G253" s="22" t="s">
        <v>513</v>
      </c>
      <c r="H253" s="23">
        <v>251</v>
      </c>
    </row>
    <row r="254" spans="4:8">
      <c r="D254" s="24" t="s">
        <v>368</v>
      </c>
      <c r="E254" s="23">
        <v>1</v>
      </c>
    </row>
    <row r="255" spans="4:8">
      <c r="D255" s="24" t="s">
        <v>369</v>
      </c>
      <c r="E255" s="23">
        <v>1</v>
      </c>
    </row>
    <row r="256" spans="4:8">
      <c r="D256" s="22" t="s">
        <v>513</v>
      </c>
      <c r="E256" s="23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2019-12-04T06:01:15Z</dcterms:created>
  <dcterms:modified xsi:type="dcterms:W3CDTF">2020-06-09T08:30:07Z</dcterms:modified>
</cp:coreProperties>
</file>